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\\ivbe.local\Daten\IVBE-Data\Fachbereiche\Partnerschaften und Netzwerke\Partnermanagement\Arbeitsorganisation\K_Reporting\Reporting 2026\"/>
    </mc:Choice>
  </mc:AlternateContent>
  <xr:revisionPtr revIDLastSave="0" documentId="13_ncr:1_{682F37AD-4EE3-4ED6-860E-F751FAC9A9FB}" xr6:coauthVersionLast="47" xr6:coauthVersionMax="47" xr10:uidLastSave="{00000000-0000-0000-0000-000000000000}"/>
  <bookViews>
    <workbookView xWindow="38280" yWindow="-120" windowWidth="38640" windowHeight="21120" xr2:uid="{00000000-000D-0000-FFFF-FFFF00000000}"/>
  </bookViews>
  <sheets>
    <sheet name="Ausbildung" sheetId="12" r:id="rId1"/>
    <sheet name="Wohnen" sheetId="8" r:id="rId2"/>
    <sheet name="Hinweise zur Nutzung" sheetId="3" r:id="rId3"/>
  </sheets>
  <definedNames>
    <definedName name="_xlnm._FilterDatabase" localSheetId="1" hidden="1">Wohnen!$A$16:$AR$16</definedName>
    <definedName name="_xlnm.Print_Area" localSheetId="2">'Hinweise zur Nutzung'!$A$1:$I$38</definedName>
    <definedName name="_xlnm.Print_Area" localSheetId="1">Wohnen!$A$1:$AR$168</definedName>
    <definedName name="_xlnm.Print_Titles" localSheetId="0">Ausbildung!$1:$16</definedName>
    <definedName name="_xlnm.Print_Titles" localSheetId="1">Wohnen!$1:$16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K17" i="12" l="1"/>
  <c r="AK18" i="12"/>
  <c r="X17" i="12"/>
  <c r="W18" i="12"/>
  <c r="L17" i="8"/>
  <c r="K17" i="8"/>
  <c r="P17" i="8" s="1"/>
  <c r="P19" i="8"/>
  <c r="P20" i="8"/>
  <c r="P21" i="8"/>
  <c r="P22" i="8"/>
  <c r="P23" i="8"/>
  <c r="P24" i="8"/>
  <c r="P25" i="8"/>
  <c r="P26" i="8"/>
  <c r="P27" i="8"/>
  <c r="P28" i="8"/>
  <c r="P29" i="8"/>
  <c r="P30" i="8"/>
  <c r="P31" i="8"/>
  <c r="P32" i="8"/>
  <c r="P33" i="8"/>
  <c r="P34" i="8"/>
  <c r="P35" i="8"/>
  <c r="P36" i="8"/>
  <c r="P37" i="8"/>
  <c r="P38" i="8"/>
  <c r="P39" i="8"/>
  <c r="P40" i="8"/>
  <c r="P41" i="8"/>
  <c r="P42" i="8"/>
  <c r="P43" i="8"/>
  <c r="P44" i="8"/>
  <c r="P45" i="8"/>
  <c r="P46" i="8"/>
  <c r="P47" i="8"/>
  <c r="P48" i="8"/>
  <c r="P49" i="8"/>
  <c r="P50" i="8"/>
  <c r="P51" i="8"/>
  <c r="P52" i="8"/>
  <c r="P53" i="8"/>
  <c r="P54" i="8"/>
  <c r="P55" i="8"/>
  <c r="P56" i="8"/>
  <c r="P57" i="8"/>
  <c r="P58" i="8"/>
  <c r="P59" i="8"/>
  <c r="P60" i="8"/>
  <c r="P61" i="8"/>
  <c r="P62" i="8"/>
  <c r="P63" i="8"/>
  <c r="P64" i="8"/>
  <c r="P65" i="8"/>
  <c r="P66" i="8"/>
  <c r="P67" i="8"/>
  <c r="P68" i="8"/>
  <c r="P69" i="8"/>
  <c r="P70" i="8"/>
  <c r="P71" i="8"/>
  <c r="P72" i="8"/>
  <c r="P73" i="8"/>
  <c r="P74" i="8"/>
  <c r="P75" i="8"/>
  <c r="P76" i="8"/>
  <c r="P77" i="8"/>
  <c r="P78" i="8"/>
  <c r="P79" i="8"/>
  <c r="P80" i="8"/>
  <c r="P81" i="8"/>
  <c r="P82" i="8"/>
  <c r="P83" i="8"/>
  <c r="P84" i="8"/>
  <c r="P85" i="8"/>
  <c r="P86" i="8"/>
  <c r="P87" i="8"/>
  <c r="P88" i="8"/>
  <c r="P89" i="8"/>
  <c r="P90" i="8"/>
  <c r="P91" i="8"/>
  <c r="P92" i="8"/>
  <c r="P93" i="8"/>
  <c r="P94" i="8"/>
  <c r="P95" i="8"/>
  <c r="P96" i="8"/>
  <c r="P97" i="8"/>
  <c r="P98" i="8"/>
  <c r="P99" i="8"/>
  <c r="P100" i="8"/>
  <c r="P101" i="8"/>
  <c r="P102" i="8"/>
  <c r="P103" i="8"/>
  <c r="P104" i="8"/>
  <c r="P105" i="8"/>
  <c r="P106" i="8"/>
  <c r="P107" i="8"/>
  <c r="P108" i="8"/>
  <c r="P109" i="8"/>
  <c r="P110" i="8"/>
  <c r="P111" i="8"/>
  <c r="P112" i="8"/>
  <c r="P113" i="8"/>
  <c r="P114" i="8"/>
  <c r="P115" i="8"/>
  <c r="P116" i="8"/>
  <c r="P117" i="8"/>
  <c r="P118" i="8"/>
  <c r="P119" i="8"/>
  <c r="P120" i="8"/>
  <c r="P121" i="8"/>
  <c r="P122" i="8"/>
  <c r="P123" i="8"/>
  <c r="P124" i="8"/>
  <c r="P125" i="8"/>
  <c r="P126" i="8"/>
  <c r="P127" i="8"/>
  <c r="P128" i="8"/>
  <c r="P129" i="8"/>
  <c r="P130" i="8"/>
  <c r="P131" i="8"/>
  <c r="P132" i="8"/>
  <c r="P133" i="8"/>
  <c r="P134" i="8"/>
  <c r="P135" i="8"/>
  <c r="P136" i="8"/>
  <c r="P137" i="8"/>
  <c r="P138" i="8"/>
  <c r="P139" i="8"/>
  <c r="P140" i="8"/>
  <c r="P141" i="8"/>
  <c r="P142" i="8"/>
  <c r="P143" i="8"/>
  <c r="P144" i="8"/>
  <c r="P145" i="8"/>
  <c r="P146" i="8"/>
  <c r="P147" i="8"/>
  <c r="P148" i="8"/>
  <c r="P149" i="8"/>
  <c r="P150" i="8"/>
  <c r="P151" i="8"/>
  <c r="P152" i="8"/>
  <c r="P153" i="8"/>
  <c r="P154" i="8"/>
  <c r="P155" i="8"/>
  <c r="P156" i="8"/>
  <c r="P157" i="8"/>
  <c r="P158" i="8"/>
  <c r="P159" i="8"/>
  <c r="P160" i="8"/>
  <c r="P161" i="8"/>
  <c r="P162" i="8"/>
  <c r="P163" i="8"/>
  <c r="P164" i="8"/>
  <c r="P165" i="8"/>
  <c r="P166" i="8"/>
  <c r="P167" i="8"/>
  <c r="P168" i="8"/>
  <c r="P169" i="8"/>
  <c r="P170" i="8"/>
  <c r="P171" i="8"/>
  <c r="P172" i="8"/>
  <c r="P173" i="8"/>
  <c r="P174" i="8"/>
  <c r="P175" i="8"/>
  <c r="P176" i="8"/>
  <c r="P177" i="8"/>
  <c r="P178" i="8"/>
  <c r="P179" i="8"/>
  <c r="P180" i="8"/>
  <c r="P181" i="8"/>
  <c r="P182" i="8"/>
  <c r="P183" i="8"/>
  <c r="P184" i="8"/>
  <c r="P185" i="8"/>
  <c r="P186" i="8"/>
  <c r="P187" i="8"/>
  <c r="P188" i="8"/>
  <c r="P189" i="8"/>
  <c r="P190" i="8"/>
  <c r="P191" i="8"/>
  <c r="P192" i="8"/>
  <c r="P193" i="8"/>
  <c r="P194" i="8"/>
  <c r="P195" i="8"/>
  <c r="P196" i="8"/>
  <c r="P197" i="8"/>
  <c r="P198" i="8"/>
  <c r="P199" i="8"/>
  <c r="P200" i="8"/>
  <c r="P201" i="8"/>
  <c r="P202" i="8"/>
  <c r="P203" i="8"/>
  <c r="P204" i="8"/>
  <c r="P205" i="8"/>
  <c r="P206" i="8"/>
  <c r="P207" i="8"/>
  <c r="P208" i="8"/>
  <c r="P209" i="8"/>
  <c r="P210" i="8"/>
  <c r="P211" i="8"/>
  <c r="P212" i="8"/>
  <c r="P213" i="8"/>
  <c r="P214" i="8"/>
  <c r="P215" i="8"/>
  <c r="P216" i="8"/>
  <c r="P217" i="8"/>
  <c r="P218" i="8"/>
  <c r="P219" i="8"/>
  <c r="P220" i="8"/>
  <c r="P221" i="8"/>
  <c r="P222" i="8"/>
  <c r="P223" i="8"/>
  <c r="P224" i="8"/>
  <c r="P225" i="8"/>
  <c r="P226" i="8"/>
  <c r="P227" i="8"/>
  <c r="P228" i="8"/>
  <c r="P229" i="8"/>
  <c r="P230" i="8"/>
  <c r="P231" i="8"/>
  <c r="P232" i="8"/>
  <c r="P233" i="8"/>
  <c r="P234" i="8"/>
  <c r="P235" i="8"/>
  <c r="P236" i="8"/>
  <c r="P237" i="8"/>
  <c r="P238" i="8"/>
  <c r="P239" i="8"/>
  <c r="P240" i="8"/>
  <c r="P241" i="8"/>
  <c r="P242" i="8"/>
  <c r="P243" i="8"/>
  <c r="P244" i="8"/>
  <c r="P245" i="8"/>
  <c r="P246" i="8"/>
  <c r="P247" i="8"/>
  <c r="P248" i="8"/>
  <c r="P249" i="8"/>
  <c r="P250" i="8"/>
  <c r="P251" i="8"/>
  <c r="P252" i="8"/>
  <c r="L21" i="8"/>
  <c r="X19" i="12" l="1"/>
  <c r="AK20" i="12"/>
  <c r="AK21" i="12"/>
  <c r="AK22" i="12"/>
  <c r="AK23" i="12"/>
  <c r="AK24" i="12"/>
  <c r="AK25" i="12"/>
  <c r="AK26" i="12"/>
  <c r="AK27" i="12"/>
  <c r="AK28" i="12"/>
  <c r="AK29" i="12"/>
  <c r="AK30" i="12"/>
  <c r="AK31" i="12"/>
  <c r="AK32" i="12"/>
  <c r="AK33" i="12"/>
  <c r="AK34" i="12"/>
  <c r="AK35" i="12"/>
  <c r="AK36" i="12"/>
  <c r="AK37" i="12"/>
  <c r="AK38" i="12"/>
  <c r="AK39" i="12"/>
  <c r="AK40" i="12"/>
  <c r="AK41" i="12"/>
  <c r="AK42" i="12"/>
  <c r="AK43" i="12"/>
  <c r="AK44" i="12"/>
  <c r="AK45" i="12"/>
  <c r="AK46" i="12"/>
  <c r="AK47" i="12"/>
  <c r="AK48" i="12"/>
  <c r="AK49" i="12"/>
  <c r="AK50" i="12"/>
  <c r="AK51" i="12"/>
  <c r="AK52" i="12"/>
  <c r="AK53" i="12"/>
  <c r="AK54" i="12"/>
  <c r="AK55" i="12"/>
  <c r="AK56" i="12"/>
  <c r="AK57" i="12"/>
  <c r="AK58" i="12"/>
  <c r="AK59" i="12"/>
  <c r="AK60" i="12"/>
  <c r="AK61" i="12"/>
  <c r="AK62" i="12"/>
  <c r="AK63" i="12"/>
  <c r="AK64" i="12"/>
  <c r="AK65" i="12"/>
  <c r="AK66" i="12"/>
  <c r="AK67" i="12"/>
  <c r="AK68" i="12"/>
  <c r="AK69" i="12"/>
  <c r="AK70" i="12"/>
  <c r="AK71" i="12"/>
  <c r="AK72" i="12"/>
  <c r="AK73" i="12"/>
  <c r="AK74" i="12"/>
  <c r="AK75" i="12"/>
  <c r="AK76" i="12"/>
  <c r="AK77" i="12"/>
  <c r="AK78" i="12"/>
  <c r="AK79" i="12"/>
  <c r="AK80" i="12"/>
  <c r="AK81" i="12"/>
  <c r="AK82" i="12"/>
  <c r="AK83" i="12"/>
  <c r="AK84" i="12"/>
  <c r="AK85" i="12"/>
  <c r="AK86" i="12"/>
  <c r="AK87" i="12"/>
  <c r="AK88" i="12"/>
  <c r="AK89" i="12"/>
  <c r="AK90" i="12"/>
  <c r="AK91" i="12"/>
  <c r="AK92" i="12"/>
  <c r="AK93" i="12"/>
  <c r="AK94" i="12"/>
  <c r="AK95" i="12"/>
  <c r="AK96" i="12"/>
  <c r="AK97" i="12"/>
  <c r="AK98" i="12"/>
  <c r="AK99" i="12"/>
  <c r="AK100" i="12"/>
  <c r="AK101" i="12"/>
  <c r="AK102" i="12"/>
  <c r="AK103" i="12"/>
  <c r="AK104" i="12"/>
  <c r="AK105" i="12"/>
  <c r="AK106" i="12"/>
  <c r="AK107" i="12"/>
  <c r="AK108" i="12"/>
  <c r="AK109" i="12"/>
  <c r="AK110" i="12"/>
  <c r="AK111" i="12"/>
  <c r="AK112" i="12"/>
  <c r="AK113" i="12"/>
  <c r="AK114" i="12"/>
  <c r="AK115" i="12"/>
  <c r="AK116" i="12"/>
  <c r="AK117" i="12"/>
  <c r="AK118" i="12"/>
  <c r="AK119" i="12"/>
  <c r="AK120" i="12"/>
  <c r="AK121" i="12"/>
  <c r="AK122" i="12"/>
  <c r="AK123" i="12"/>
  <c r="AK124" i="12"/>
  <c r="AK125" i="12"/>
  <c r="AK126" i="12"/>
  <c r="AK127" i="12"/>
  <c r="AK128" i="12"/>
  <c r="AK129" i="12"/>
  <c r="AK130" i="12"/>
  <c r="AK131" i="12"/>
  <c r="AK132" i="12"/>
  <c r="AK133" i="12"/>
  <c r="AK134" i="12"/>
  <c r="AK135" i="12"/>
  <c r="AK136" i="12"/>
  <c r="AK137" i="12"/>
  <c r="AK138" i="12"/>
  <c r="AK139" i="12"/>
  <c r="AK140" i="12"/>
  <c r="AK141" i="12"/>
  <c r="AK142" i="12"/>
  <c r="AK143" i="12"/>
  <c r="AK144" i="12"/>
  <c r="AK145" i="12"/>
  <c r="AK146" i="12"/>
  <c r="AK147" i="12"/>
  <c r="AK148" i="12"/>
  <c r="AK149" i="12"/>
  <c r="AK150" i="12"/>
  <c r="AK151" i="12"/>
  <c r="AK152" i="12"/>
  <c r="AK153" i="12"/>
  <c r="AK154" i="12"/>
  <c r="AK155" i="12"/>
  <c r="AK156" i="12"/>
  <c r="AK157" i="12"/>
  <c r="AK158" i="12"/>
  <c r="AK159" i="12"/>
  <c r="AK160" i="12"/>
  <c r="AK161" i="12"/>
  <c r="AK162" i="12"/>
  <c r="AK163" i="12"/>
  <c r="AK164" i="12"/>
  <c r="AK165" i="12"/>
  <c r="AK166" i="12"/>
  <c r="AK167" i="12"/>
  <c r="AK168" i="12"/>
  <c r="AK169" i="12"/>
  <c r="AK170" i="12"/>
  <c r="AK171" i="12"/>
  <c r="AK172" i="12"/>
  <c r="AK173" i="12"/>
  <c r="AK174" i="12"/>
  <c r="AK175" i="12"/>
  <c r="AK176" i="12"/>
  <c r="AK177" i="12"/>
  <c r="AK178" i="12"/>
  <c r="AK179" i="12"/>
  <c r="AK180" i="12"/>
  <c r="AK181" i="12"/>
  <c r="AK182" i="12"/>
  <c r="AK183" i="12"/>
  <c r="AK184" i="12"/>
  <c r="AK185" i="12"/>
  <c r="AK186" i="12"/>
  <c r="AK187" i="12"/>
  <c r="AK188" i="12"/>
  <c r="AK189" i="12"/>
  <c r="AK190" i="12"/>
  <c r="AK191" i="12"/>
  <c r="AK192" i="12"/>
  <c r="AK193" i="12"/>
  <c r="AK194" i="12"/>
  <c r="AK195" i="12"/>
  <c r="AK196" i="12"/>
  <c r="AK197" i="12"/>
  <c r="AK198" i="12"/>
  <c r="AK199" i="12"/>
  <c r="AK200" i="12"/>
  <c r="AK201" i="12"/>
  <c r="AK202" i="12"/>
  <c r="AK203" i="12"/>
  <c r="AK204" i="12"/>
  <c r="AK205" i="12"/>
  <c r="AK206" i="12"/>
  <c r="AK207" i="12"/>
  <c r="AK208" i="12"/>
  <c r="AK209" i="12"/>
  <c r="AK210" i="12"/>
  <c r="AK211" i="12"/>
  <c r="AK212" i="12"/>
  <c r="AK213" i="12"/>
  <c r="AK214" i="12"/>
  <c r="AK215" i="12"/>
  <c r="AK216" i="12"/>
  <c r="AK217" i="12"/>
  <c r="AK218" i="12"/>
  <c r="AK219" i="12"/>
  <c r="AK220" i="12"/>
  <c r="AK221" i="12"/>
  <c r="AK222" i="12"/>
  <c r="AK223" i="12"/>
  <c r="AK224" i="12"/>
  <c r="AK225" i="12"/>
  <c r="AK226" i="12"/>
  <c r="AK227" i="12"/>
  <c r="AK228" i="12"/>
  <c r="AK229" i="12"/>
  <c r="AK230" i="12"/>
  <c r="AK231" i="12"/>
  <c r="AK232" i="12"/>
  <c r="AK233" i="12"/>
  <c r="AK234" i="12"/>
  <c r="AK235" i="12"/>
  <c r="AK236" i="12"/>
  <c r="AK237" i="12"/>
  <c r="AK238" i="12"/>
  <c r="AK239" i="12"/>
  <c r="AK240" i="12"/>
  <c r="AK241" i="12"/>
  <c r="AK242" i="12"/>
  <c r="AK243" i="12"/>
  <c r="AK244" i="12"/>
  <c r="AK245" i="12"/>
  <c r="AK246" i="12"/>
  <c r="AK247" i="12"/>
  <c r="AK248" i="12"/>
  <c r="AK249" i="12"/>
  <c r="AK250" i="12"/>
  <c r="AK251" i="12"/>
  <c r="AK252" i="12"/>
  <c r="Z18" i="12"/>
  <c r="Z19" i="12"/>
  <c r="AK19" i="12" s="1"/>
  <c r="Z20" i="12"/>
  <c r="Z21" i="12"/>
  <c r="Z22" i="12"/>
  <c r="Z23" i="12"/>
  <c r="Z24" i="12"/>
  <c r="Z25" i="12"/>
  <c r="Z26" i="12"/>
  <c r="Z27" i="12"/>
  <c r="Z28" i="12"/>
  <c r="Z29" i="12"/>
  <c r="Z30" i="12"/>
  <c r="Z31" i="12"/>
  <c r="Z32" i="12"/>
  <c r="Z33" i="12"/>
  <c r="Z34" i="12"/>
  <c r="Z35" i="12"/>
  <c r="Z36" i="12"/>
  <c r="Z37" i="12"/>
  <c r="Z38" i="12"/>
  <c r="Z39" i="12"/>
  <c r="Z40" i="12"/>
  <c r="Z41" i="12"/>
  <c r="Z42" i="12"/>
  <c r="Z43" i="12"/>
  <c r="Z44" i="12"/>
  <c r="Z45" i="12"/>
  <c r="Z46" i="12"/>
  <c r="Z47" i="12"/>
  <c r="Z48" i="12"/>
  <c r="Z49" i="12"/>
  <c r="Z50" i="12"/>
  <c r="Z51" i="12"/>
  <c r="Z52" i="12"/>
  <c r="Z53" i="12"/>
  <c r="Z54" i="12"/>
  <c r="Z55" i="12"/>
  <c r="Z56" i="12"/>
  <c r="Z57" i="12"/>
  <c r="Z58" i="12"/>
  <c r="Z59" i="12"/>
  <c r="Z60" i="12"/>
  <c r="Z61" i="12"/>
  <c r="Z62" i="12"/>
  <c r="Z63" i="12"/>
  <c r="Z64" i="12"/>
  <c r="Z65" i="12"/>
  <c r="Z66" i="12"/>
  <c r="Z67" i="12"/>
  <c r="Z68" i="12"/>
  <c r="Z69" i="12"/>
  <c r="Z70" i="12"/>
  <c r="Z71" i="12"/>
  <c r="Z72" i="12"/>
  <c r="Z73" i="12"/>
  <c r="Z74" i="12"/>
  <c r="Z75" i="12"/>
  <c r="Z76" i="12"/>
  <c r="Z77" i="12"/>
  <c r="Z78" i="12"/>
  <c r="Z79" i="12"/>
  <c r="Z80" i="12"/>
  <c r="Z81" i="12"/>
  <c r="Z82" i="12"/>
  <c r="Z83" i="12"/>
  <c r="Z84" i="12"/>
  <c r="Z85" i="12"/>
  <c r="Z86" i="12"/>
  <c r="Z87" i="12"/>
  <c r="Z88" i="12"/>
  <c r="Z89" i="12"/>
  <c r="Z90" i="12"/>
  <c r="Z91" i="12"/>
  <c r="Z92" i="12"/>
  <c r="Z93" i="12"/>
  <c r="Z94" i="12"/>
  <c r="Z95" i="12"/>
  <c r="Z96" i="12"/>
  <c r="Z97" i="12"/>
  <c r="Z98" i="12"/>
  <c r="Z99" i="12"/>
  <c r="Z100" i="12"/>
  <c r="Z101" i="12"/>
  <c r="Z102" i="12"/>
  <c r="Z103" i="12"/>
  <c r="Z104" i="12"/>
  <c r="Z105" i="12"/>
  <c r="Z106" i="12"/>
  <c r="Z107" i="12"/>
  <c r="Z108" i="12"/>
  <c r="Z109" i="12"/>
  <c r="Z110" i="12"/>
  <c r="Z111" i="12"/>
  <c r="Z112" i="12"/>
  <c r="Z113" i="12"/>
  <c r="Z114" i="12"/>
  <c r="Z115" i="12"/>
  <c r="Z116" i="12"/>
  <c r="Z117" i="12"/>
  <c r="Z118" i="12"/>
  <c r="Z119" i="12"/>
  <c r="Z120" i="12"/>
  <c r="Z121" i="12"/>
  <c r="Z122" i="12"/>
  <c r="Z123" i="12"/>
  <c r="Z124" i="12"/>
  <c r="Z125" i="12"/>
  <c r="Z126" i="12"/>
  <c r="Z127" i="12"/>
  <c r="Z128" i="12"/>
  <c r="Z129" i="12"/>
  <c r="Z130" i="12"/>
  <c r="Z131" i="12"/>
  <c r="Z132" i="12"/>
  <c r="Z133" i="12"/>
  <c r="Z134" i="12"/>
  <c r="Z135" i="12"/>
  <c r="Z136" i="12"/>
  <c r="Z137" i="12"/>
  <c r="Z138" i="12"/>
  <c r="Z139" i="12"/>
  <c r="Z140" i="12"/>
  <c r="Z141" i="12"/>
  <c r="Z142" i="12"/>
  <c r="Z143" i="12"/>
  <c r="Z144" i="12"/>
  <c r="Z145" i="12"/>
  <c r="Z146" i="12"/>
  <c r="Z147" i="12"/>
  <c r="Z148" i="12"/>
  <c r="Z149" i="12"/>
  <c r="Z150" i="12"/>
  <c r="Z151" i="12"/>
  <c r="Z152" i="12"/>
  <c r="Z153" i="12"/>
  <c r="Z154" i="12"/>
  <c r="Z155" i="12"/>
  <c r="Z156" i="12"/>
  <c r="Z157" i="12"/>
  <c r="Z158" i="12"/>
  <c r="Z159" i="12"/>
  <c r="Z160" i="12"/>
  <c r="Z161" i="12"/>
  <c r="Z162" i="12"/>
  <c r="Z163" i="12"/>
  <c r="Z164" i="12"/>
  <c r="Z165" i="12"/>
  <c r="Z166" i="12"/>
  <c r="Z167" i="12"/>
  <c r="Z168" i="12"/>
  <c r="Z169" i="12"/>
  <c r="Z170" i="12"/>
  <c r="Z171" i="12"/>
  <c r="Z172" i="12"/>
  <c r="Z173" i="12"/>
  <c r="Z174" i="12"/>
  <c r="Z175" i="12"/>
  <c r="Z176" i="12"/>
  <c r="Z177" i="12"/>
  <c r="Z178" i="12"/>
  <c r="Z179" i="12"/>
  <c r="Z180" i="12"/>
  <c r="Z181" i="12"/>
  <c r="Z182" i="12"/>
  <c r="Z183" i="12"/>
  <c r="Z184" i="12"/>
  <c r="Z185" i="12"/>
  <c r="Z186" i="12"/>
  <c r="Z187" i="12"/>
  <c r="Z188" i="12"/>
  <c r="Z189" i="12"/>
  <c r="Z190" i="12"/>
  <c r="Z191" i="12"/>
  <c r="Z192" i="12"/>
  <c r="Z193" i="12"/>
  <c r="Z194" i="12"/>
  <c r="Z195" i="12"/>
  <c r="Z196" i="12"/>
  <c r="Z197" i="12"/>
  <c r="Z198" i="12"/>
  <c r="Z199" i="12"/>
  <c r="Z200" i="12"/>
  <c r="Z201" i="12"/>
  <c r="Z202" i="12"/>
  <c r="Z203" i="12"/>
  <c r="Z204" i="12"/>
  <c r="Z205" i="12"/>
  <c r="Z206" i="12"/>
  <c r="Z207" i="12"/>
  <c r="Z208" i="12"/>
  <c r="Z209" i="12"/>
  <c r="Z210" i="12"/>
  <c r="Z211" i="12"/>
  <c r="Z212" i="12"/>
  <c r="Z213" i="12"/>
  <c r="Z214" i="12"/>
  <c r="Z215" i="12"/>
  <c r="Z216" i="12"/>
  <c r="Z217" i="12"/>
  <c r="Z218" i="12"/>
  <c r="Z219" i="12"/>
  <c r="Z220" i="12"/>
  <c r="Z221" i="12"/>
  <c r="Z222" i="12"/>
  <c r="Z223" i="12"/>
  <c r="Z224" i="12"/>
  <c r="Z225" i="12"/>
  <c r="Z226" i="12"/>
  <c r="Z227" i="12"/>
  <c r="Z228" i="12"/>
  <c r="Z229" i="12"/>
  <c r="Z230" i="12"/>
  <c r="Z231" i="12"/>
  <c r="Z232" i="12"/>
  <c r="Z233" i="12"/>
  <c r="Z234" i="12"/>
  <c r="Z235" i="12"/>
  <c r="Z236" i="12"/>
  <c r="Z237" i="12"/>
  <c r="Z238" i="12"/>
  <c r="Z239" i="12"/>
  <c r="Z240" i="12"/>
  <c r="Z241" i="12"/>
  <c r="Z242" i="12"/>
  <c r="Z243" i="12"/>
  <c r="Z244" i="12"/>
  <c r="Z245" i="12"/>
  <c r="Z246" i="12"/>
  <c r="Z247" i="12"/>
  <c r="Z248" i="12"/>
  <c r="Z249" i="12"/>
  <c r="Z250" i="12"/>
  <c r="Z251" i="12"/>
  <c r="Z252" i="12"/>
  <c r="Y18" i="12"/>
  <c r="Y19" i="12"/>
  <c r="Y20" i="12"/>
  <c r="Y21" i="12"/>
  <c r="Y22" i="12"/>
  <c r="Y23" i="12"/>
  <c r="Y24" i="12"/>
  <c r="Y25" i="12"/>
  <c r="Y26" i="12"/>
  <c r="Y27" i="12"/>
  <c r="Y28" i="12"/>
  <c r="Y29" i="12"/>
  <c r="Y30" i="12"/>
  <c r="Y31" i="12"/>
  <c r="Y32" i="12"/>
  <c r="Y33" i="12"/>
  <c r="Y34" i="12"/>
  <c r="Y35" i="12"/>
  <c r="Y36" i="12"/>
  <c r="Y37" i="12"/>
  <c r="Y38" i="12"/>
  <c r="Y39" i="12"/>
  <c r="Y40" i="12"/>
  <c r="Y41" i="12"/>
  <c r="Y42" i="12"/>
  <c r="Y43" i="12"/>
  <c r="Y44" i="12"/>
  <c r="Y45" i="12"/>
  <c r="Y46" i="12"/>
  <c r="Y47" i="12"/>
  <c r="Y48" i="12"/>
  <c r="Y49" i="12"/>
  <c r="Y50" i="12"/>
  <c r="Y51" i="12"/>
  <c r="Y52" i="12"/>
  <c r="Y53" i="12"/>
  <c r="Y54" i="12"/>
  <c r="Y55" i="12"/>
  <c r="Y56" i="12"/>
  <c r="Y57" i="12"/>
  <c r="Y58" i="12"/>
  <c r="Y59" i="12"/>
  <c r="Y60" i="12"/>
  <c r="Y61" i="12"/>
  <c r="Y62" i="12"/>
  <c r="Y63" i="12"/>
  <c r="Y64" i="12"/>
  <c r="Y65" i="12"/>
  <c r="Y66" i="12"/>
  <c r="Y67" i="12"/>
  <c r="Y68" i="12"/>
  <c r="Y69" i="12"/>
  <c r="Y70" i="12"/>
  <c r="Y71" i="12"/>
  <c r="Y72" i="12"/>
  <c r="Y73" i="12"/>
  <c r="Y74" i="12"/>
  <c r="Y75" i="12"/>
  <c r="Y76" i="12"/>
  <c r="Y77" i="12"/>
  <c r="Y78" i="12"/>
  <c r="Y79" i="12"/>
  <c r="Y80" i="12"/>
  <c r="Y81" i="12"/>
  <c r="Y82" i="12"/>
  <c r="Y83" i="12"/>
  <c r="Y84" i="12"/>
  <c r="Y85" i="12"/>
  <c r="Y86" i="12"/>
  <c r="Y87" i="12"/>
  <c r="Y88" i="12"/>
  <c r="Y89" i="12"/>
  <c r="Y90" i="12"/>
  <c r="Y91" i="12"/>
  <c r="Y92" i="12"/>
  <c r="Y93" i="12"/>
  <c r="Y94" i="12"/>
  <c r="Y95" i="12"/>
  <c r="Y96" i="12"/>
  <c r="Y97" i="12"/>
  <c r="Y98" i="12"/>
  <c r="Y99" i="12"/>
  <c r="Y100" i="12"/>
  <c r="Y101" i="12"/>
  <c r="Y102" i="12"/>
  <c r="Y103" i="12"/>
  <c r="Y104" i="12"/>
  <c r="Y105" i="12"/>
  <c r="Y106" i="12"/>
  <c r="Y107" i="12"/>
  <c r="Y108" i="12"/>
  <c r="Y109" i="12"/>
  <c r="Y110" i="12"/>
  <c r="Y111" i="12"/>
  <c r="Y112" i="12"/>
  <c r="Y113" i="12"/>
  <c r="Y114" i="12"/>
  <c r="Y115" i="12"/>
  <c r="Y116" i="12"/>
  <c r="Y117" i="12"/>
  <c r="Y118" i="12"/>
  <c r="Y119" i="12"/>
  <c r="Y120" i="12"/>
  <c r="Y121" i="12"/>
  <c r="Y122" i="12"/>
  <c r="Y123" i="12"/>
  <c r="Y124" i="12"/>
  <c r="Y125" i="12"/>
  <c r="Y126" i="12"/>
  <c r="Y127" i="12"/>
  <c r="Y128" i="12"/>
  <c r="Y129" i="12"/>
  <c r="Y130" i="12"/>
  <c r="Y131" i="12"/>
  <c r="Y132" i="12"/>
  <c r="Y133" i="12"/>
  <c r="Y134" i="12"/>
  <c r="Y135" i="12"/>
  <c r="Y136" i="12"/>
  <c r="Y137" i="12"/>
  <c r="Y138" i="12"/>
  <c r="Y139" i="12"/>
  <c r="Y140" i="12"/>
  <c r="Y141" i="12"/>
  <c r="Y142" i="12"/>
  <c r="Y143" i="12"/>
  <c r="Y144" i="12"/>
  <c r="Y145" i="12"/>
  <c r="Y146" i="12"/>
  <c r="Y147" i="12"/>
  <c r="Y148" i="12"/>
  <c r="Y149" i="12"/>
  <c r="Y150" i="12"/>
  <c r="Y151" i="12"/>
  <c r="Y152" i="12"/>
  <c r="Y153" i="12"/>
  <c r="Y154" i="12"/>
  <c r="Y155" i="12"/>
  <c r="Y156" i="12"/>
  <c r="Y157" i="12"/>
  <c r="Y158" i="12"/>
  <c r="Y159" i="12"/>
  <c r="Y160" i="12"/>
  <c r="Y161" i="12"/>
  <c r="Y162" i="12"/>
  <c r="Y163" i="12"/>
  <c r="Y164" i="12"/>
  <c r="Y165" i="12"/>
  <c r="Y166" i="12"/>
  <c r="Y167" i="12"/>
  <c r="Y168" i="12"/>
  <c r="Y169" i="12"/>
  <c r="Y170" i="12"/>
  <c r="Y171" i="12"/>
  <c r="Y172" i="12"/>
  <c r="Y173" i="12"/>
  <c r="Y174" i="12"/>
  <c r="Y175" i="12"/>
  <c r="Y176" i="12"/>
  <c r="Y177" i="12"/>
  <c r="Y178" i="12"/>
  <c r="Y179" i="12"/>
  <c r="Y180" i="12"/>
  <c r="Y181" i="12"/>
  <c r="Y182" i="12"/>
  <c r="Y183" i="12"/>
  <c r="Y184" i="12"/>
  <c r="Y185" i="12"/>
  <c r="Y186" i="12"/>
  <c r="Y187" i="12"/>
  <c r="Y188" i="12"/>
  <c r="Y189" i="12"/>
  <c r="Y190" i="12"/>
  <c r="Y191" i="12"/>
  <c r="Y192" i="12"/>
  <c r="Y193" i="12"/>
  <c r="Y194" i="12"/>
  <c r="Y195" i="12"/>
  <c r="Y196" i="12"/>
  <c r="Y197" i="12"/>
  <c r="Y198" i="12"/>
  <c r="Y199" i="12"/>
  <c r="Y200" i="12"/>
  <c r="Y201" i="12"/>
  <c r="Y202" i="12"/>
  <c r="Y203" i="12"/>
  <c r="Y204" i="12"/>
  <c r="Y205" i="12"/>
  <c r="Y206" i="12"/>
  <c r="Y207" i="12"/>
  <c r="Y208" i="12"/>
  <c r="Y209" i="12"/>
  <c r="Y210" i="12"/>
  <c r="Y211" i="12"/>
  <c r="Y212" i="12"/>
  <c r="Y213" i="12"/>
  <c r="Y214" i="12"/>
  <c r="Y215" i="12"/>
  <c r="Y216" i="12"/>
  <c r="Y217" i="12"/>
  <c r="Y218" i="12"/>
  <c r="Y219" i="12"/>
  <c r="Y220" i="12"/>
  <c r="Y221" i="12"/>
  <c r="Y222" i="12"/>
  <c r="Y223" i="12"/>
  <c r="Y224" i="12"/>
  <c r="Y225" i="12"/>
  <c r="Y226" i="12"/>
  <c r="Y227" i="12"/>
  <c r="Y228" i="12"/>
  <c r="Y229" i="12"/>
  <c r="Y230" i="12"/>
  <c r="Y231" i="12"/>
  <c r="Y232" i="12"/>
  <c r="Y233" i="12"/>
  <c r="Y234" i="12"/>
  <c r="Y235" i="12"/>
  <c r="Y236" i="12"/>
  <c r="Y237" i="12"/>
  <c r="Y238" i="12"/>
  <c r="Y239" i="12"/>
  <c r="Y240" i="12"/>
  <c r="Y241" i="12"/>
  <c r="Y242" i="12"/>
  <c r="Y243" i="12"/>
  <c r="Y244" i="12"/>
  <c r="Y245" i="12"/>
  <c r="Y246" i="12"/>
  <c r="Y247" i="12"/>
  <c r="Y248" i="12"/>
  <c r="Y249" i="12"/>
  <c r="Y250" i="12"/>
  <c r="Y251" i="12"/>
  <c r="Y252" i="12"/>
  <c r="X18" i="12"/>
  <c r="X20" i="12"/>
  <c r="X21" i="12"/>
  <c r="X22" i="12"/>
  <c r="X23" i="12"/>
  <c r="X24" i="12"/>
  <c r="X25" i="12"/>
  <c r="X26" i="12"/>
  <c r="X27" i="12"/>
  <c r="X28" i="12"/>
  <c r="X29" i="12"/>
  <c r="X30" i="12"/>
  <c r="X31" i="12"/>
  <c r="X32" i="12"/>
  <c r="X33" i="12"/>
  <c r="X34" i="12"/>
  <c r="X35" i="12"/>
  <c r="X36" i="12"/>
  <c r="X37" i="12"/>
  <c r="X38" i="12"/>
  <c r="X39" i="12"/>
  <c r="X40" i="12"/>
  <c r="X41" i="12"/>
  <c r="X42" i="12"/>
  <c r="X43" i="12"/>
  <c r="X44" i="12"/>
  <c r="X45" i="12"/>
  <c r="X46" i="12"/>
  <c r="X47" i="12"/>
  <c r="X48" i="12"/>
  <c r="X49" i="12"/>
  <c r="X50" i="12"/>
  <c r="X51" i="12"/>
  <c r="X52" i="12"/>
  <c r="X53" i="12"/>
  <c r="X54" i="12"/>
  <c r="X55" i="12"/>
  <c r="X56" i="12"/>
  <c r="X57" i="12"/>
  <c r="X58" i="12"/>
  <c r="X59" i="12"/>
  <c r="X60" i="12"/>
  <c r="X61" i="12"/>
  <c r="X62" i="12"/>
  <c r="X63" i="12"/>
  <c r="X64" i="12"/>
  <c r="X65" i="12"/>
  <c r="X66" i="12"/>
  <c r="X67" i="12"/>
  <c r="X68" i="12"/>
  <c r="X69" i="12"/>
  <c r="X70" i="12"/>
  <c r="X71" i="12"/>
  <c r="X72" i="12"/>
  <c r="X73" i="12"/>
  <c r="X74" i="12"/>
  <c r="X75" i="12"/>
  <c r="X76" i="12"/>
  <c r="X77" i="12"/>
  <c r="X78" i="12"/>
  <c r="X79" i="12"/>
  <c r="X80" i="12"/>
  <c r="X81" i="12"/>
  <c r="X82" i="12"/>
  <c r="X83" i="12"/>
  <c r="X84" i="12"/>
  <c r="X85" i="12"/>
  <c r="X86" i="12"/>
  <c r="X87" i="12"/>
  <c r="X88" i="12"/>
  <c r="X89" i="12"/>
  <c r="X90" i="12"/>
  <c r="X91" i="12"/>
  <c r="X92" i="12"/>
  <c r="X93" i="12"/>
  <c r="X94" i="12"/>
  <c r="X95" i="12"/>
  <c r="X96" i="12"/>
  <c r="X97" i="12"/>
  <c r="X98" i="12"/>
  <c r="X99" i="12"/>
  <c r="X100" i="12"/>
  <c r="X101" i="12"/>
  <c r="X102" i="12"/>
  <c r="X103" i="12"/>
  <c r="X104" i="12"/>
  <c r="X105" i="12"/>
  <c r="X106" i="12"/>
  <c r="X107" i="12"/>
  <c r="X108" i="12"/>
  <c r="X109" i="12"/>
  <c r="X110" i="12"/>
  <c r="X111" i="12"/>
  <c r="X112" i="12"/>
  <c r="X113" i="12"/>
  <c r="X114" i="12"/>
  <c r="X115" i="12"/>
  <c r="X116" i="12"/>
  <c r="X117" i="12"/>
  <c r="X118" i="12"/>
  <c r="X119" i="12"/>
  <c r="X120" i="12"/>
  <c r="X121" i="12"/>
  <c r="X122" i="12"/>
  <c r="X123" i="12"/>
  <c r="X124" i="12"/>
  <c r="X125" i="12"/>
  <c r="X126" i="12"/>
  <c r="X127" i="12"/>
  <c r="X128" i="12"/>
  <c r="X129" i="12"/>
  <c r="X130" i="12"/>
  <c r="X131" i="12"/>
  <c r="X132" i="12"/>
  <c r="X133" i="12"/>
  <c r="X134" i="12"/>
  <c r="X135" i="12"/>
  <c r="X136" i="12"/>
  <c r="X137" i="12"/>
  <c r="X138" i="12"/>
  <c r="X139" i="12"/>
  <c r="X140" i="12"/>
  <c r="X141" i="12"/>
  <c r="X142" i="12"/>
  <c r="X143" i="12"/>
  <c r="X144" i="12"/>
  <c r="X145" i="12"/>
  <c r="X146" i="12"/>
  <c r="X147" i="12"/>
  <c r="X148" i="12"/>
  <c r="X149" i="12"/>
  <c r="X150" i="12"/>
  <c r="X151" i="12"/>
  <c r="X152" i="12"/>
  <c r="X153" i="12"/>
  <c r="X154" i="12"/>
  <c r="X155" i="12"/>
  <c r="X156" i="12"/>
  <c r="X157" i="12"/>
  <c r="X158" i="12"/>
  <c r="X159" i="12"/>
  <c r="X160" i="12"/>
  <c r="X161" i="12"/>
  <c r="X162" i="12"/>
  <c r="X163" i="12"/>
  <c r="X164" i="12"/>
  <c r="X165" i="12"/>
  <c r="X166" i="12"/>
  <c r="X167" i="12"/>
  <c r="X168" i="12"/>
  <c r="X169" i="12"/>
  <c r="X170" i="12"/>
  <c r="X171" i="12"/>
  <c r="X172" i="12"/>
  <c r="X173" i="12"/>
  <c r="X174" i="12"/>
  <c r="X175" i="12"/>
  <c r="X176" i="12"/>
  <c r="X177" i="12"/>
  <c r="X178" i="12"/>
  <c r="X179" i="12"/>
  <c r="X180" i="12"/>
  <c r="X181" i="12"/>
  <c r="X182" i="12"/>
  <c r="X183" i="12"/>
  <c r="X184" i="12"/>
  <c r="X185" i="12"/>
  <c r="X186" i="12"/>
  <c r="X187" i="12"/>
  <c r="X188" i="12"/>
  <c r="X189" i="12"/>
  <c r="X190" i="12"/>
  <c r="X191" i="12"/>
  <c r="X192" i="12"/>
  <c r="X193" i="12"/>
  <c r="X194" i="12"/>
  <c r="X195" i="12"/>
  <c r="X196" i="12"/>
  <c r="X197" i="12"/>
  <c r="X198" i="12"/>
  <c r="X199" i="12"/>
  <c r="X200" i="12"/>
  <c r="X201" i="12"/>
  <c r="X202" i="12"/>
  <c r="X203" i="12"/>
  <c r="X204" i="12"/>
  <c r="X205" i="12"/>
  <c r="X206" i="12"/>
  <c r="X207" i="12"/>
  <c r="X208" i="12"/>
  <c r="X209" i="12"/>
  <c r="X210" i="12"/>
  <c r="X211" i="12"/>
  <c r="X212" i="12"/>
  <c r="X213" i="12"/>
  <c r="X214" i="12"/>
  <c r="X215" i="12"/>
  <c r="X216" i="12"/>
  <c r="X217" i="12"/>
  <c r="X218" i="12"/>
  <c r="X219" i="12"/>
  <c r="X220" i="12"/>
  <c r="X221" i="12"/>
  <c r="X222" i="12"/>
  <c r="X223" i="12"/>
  <c r="X224" i="12"/>
  <c r="X225" i="12"/>
  <c r="X226" i="12"/>
  <c r="X227" i="12"/>
  <c r="X228" i="12"/>
  <c r="X229" i="12"/>
  <c r="X230" i="12"/>
  <c r="X231" i="12"/>
  <c r="X232" i="12"/>
  <c r="X233" i="12"/>
  <c r="X234" i="12"/>
  <c r="X235" i="12"/>
  <c r="X236" i="12"/>
  <c r="X237" i="12"/>
  <c r="X238" i="12"/>
  <c r="X239" i="12"/>
  <c r="X240" i="12"/>
  <c r="X241" i="12"/>
  <c r="X242" i="12"/>
  <c r="X243" i="12"/>
  <c r="X244" i="12"/>
  <c r="X245" i="12"/>
  <c r="X246" i="12"/>
  <c r="X247" i="12"/>
  <c r="X248" i="12"/>
  <c r="X249" i="12"/>
  <c r="X250" i="12"/>
  <c r="X251" i="12"/>
  <c r="X252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48" i="12"/>
  <c r="W49" i="12"/>
  <c r="W50" i="12"/>
  <c r="W51" i="12"/>
  <c r="W52" i="12"/>
  <c r="W53" i="12"/>
  <c r="W54" i="12"/>
  <c r="W55" i="12"/>
  <c r="W56" i="12"/>
  <c r="W57" i="12"/>
  <c r="W58" i="12"/>
  <c r="W59" i="12"/>
  <c r="W60" i="12"/>
  <c r="W61" i="12"/>
  <c r="W62" i="12"/>
  <c r="W63" i="12"/>
  <c r="W64" i="12"/>
  <c r="W65" i="12"/>
  <c r="W66" i="12"/>
  <c r="W67" i="12"/>
  <c r="W68" i="12"/>
  <c r="W69" i="12"/>
  <c r="W70" i="12"/>
  <c r="W71" i="12"/>
  <c r="W72" i="12"/>
  <c r="W73" i="12"/>
  <c r="W74" i="12"/>
  <c r="W75" i="12"/>
  <c r="W76" i="12"/>
  <c r="W77" i="12"/>
  <c r="W78" i="12"/>
  <c r="W79" i="12"/>
  <c r="W80" i="12"/>
  <c r="W81" i="12"/>
  <c r="W82" i="12"/>
  <c r="W83" i="12"/>
  <c r="W84" i="12"/>
  <c r="W85" i="12"/>
  <c r="W86" i="12"/>
  <c r="W87" i="12"/>
  <c r="W88" i="12"/>
  <c r="W89" i="12"/>
  <c r="W90" i="12"/>
  <c r="W91" i="12"/>
  <c r="W92" i="12"/>
  <c r="W93" i="12"/>
  <c r="W94" i="12"/>
  <c r="W95" i="12"/>
  <c r="W96" i="12"/>
  <c r="W97" i="12"/>
  <c r="W98" i="12"/>
  <c r="W99" i="12"/>
  <c r="W100" i="12"/>
  <c r="W101" i="12"/>
  <c r="W102" i="12"/>
  <c r="W103" i="12"/>
  <c r="W104" i="12"/>
  <c r="W105" i="12"/>
  <c r="W106" i="12"/>
  <c r="W107" i="12"/>
  <c r="W108" i="12"/>
  <c r="W109" i="12"/>
  <c r="W110" i="12"/>
  <c r="W111" i="12"/>
  <c r="W112" i="12"/>
  <c r="W113" i="12"/>
  <c r="W114" i="12"/>
  <c r="W115" i="12"/>
  <c r="W116" i="12"/>
  <c r="W117" i="12"/>
  <c r="W118" i="12"/>
  <c r="W119" i="12"/>
  <c r="W120" i="12"/>
  <c r="W121" i="12"/>
  <c r="W122" i="12"/>
  <c r="W123" i="12"/>
  <c r="W124" i="12"/>
  <c r="W125" i="12"/>
  <c r="W126" i="12"/>
  <c r="W127" i="12"/>
  <c r="W128" i="12"/>
  <c r="W129" i="12"/>
  <c r="W130" i="12"/>
  <c r="W131" i="12"/>
  <c r="W132" i="12"/>
  <c r="W133" i="12"/>
  <c r="W134" i="12"/>
  <c r="W135" i="12"/>
  <c r="W136" i="12"/>
  <c r="W137" i="12"/>
  <c r="W138" i="12"/>
  <c r="W139" i="12"/>
  <c r="W140" i="12"/>
  <c r="W141" i="12"/>
  <c r="W142" i="12"/>
  <c r="W143" i="12"/>
  <c r="W144" i="12"/>
  <c r="W145" i="12"/>
  <c r="W146" i="12"/>
  <c r="W147" i="12"/>
  <c r="W148" i="12"/>
  <c r="W149" i="12"/>
  <c r="W150" i="12"/>
  <c r="W151" i="12"/>
  <c r="W152" i="12"/>
  <c r="W153" i="12"/>
  <c r="W154" i="12"/>
  <c r="W155" i="12"/>
  <c r="W156" i="12"/>
  <c r="W157" i="12"/>
  <c r="W158" i="12"/>
  <c r="W159" i="12"/>
  <c r="W160" i="12"/>
  <c r="W161" i="12"/>
  <c r="W162" i="12"/>
  <c r="W163" i="12"/>
  <c r="W164" i="12"/>
  <c r="W165" i="12"/>
  <c r="W166" i="12"/>
  <c r="W167" i="12"/>
  <c r="W168" i="12"/>
  <c r="W169" i="12"/>
  <c r="W170" i="12"/>
  <c r="W171" i="12"/>
  <c r="W172" i="12"/>
  <c r="W173" i="12"/>
  <c r="W174" i="12"/>
  <c r="W175" i="12"/>
  <c r="W176" i="12"/>
  <c r="W177" i="12"/>
  <c r="W178" i="12"/>
  <c r="W179" i="12"/>
  <c r="W180" i="12"/>
  <c r="W181" i="12"/>
  <c r="W182" i="12"/>
  <c r="W183" i="12"/>
  <c r="W184" i="12"/>
  <c r="W185" i="12"/>
  <c r="W186" i="12"/>
  <c r="W187" i="12"/>
  <c r="W188" i="12"/>
  <c r="W189" i="12"/>
  <c r="W190" i="12"/>
  <c r="W191" i="12"/>
  <c r="W192" i="12"/>
  <c r="W193" i="12"/>
  <c r="W194" i="12"/>
  <c r="W195" i="12"/>
  <c r="W196" i="12"/>
  <c r="W197" i="12"/>
  <c r="W198" i="12"/>
  <c r="W199" i="12"/>
  <c r="W200" i="12"/>
  <c r="W201" i="12"/>
  <c r="W202" i="12"/>
  <c r="W203" i="12"/>
  <c r="W204" i="12"/>
  <c r="W205" i="12"/>
  <c r="W206" i="12"/>
  <c r="W207" i="12"/>
  <c r="W208" i="12"/>
  <c r="W209" i="12"/>
  <c r="W210" i="12"/>
  <c r="W211" i="12"/>
  <c r="W212" i="12"/>
  <c r="W213" i="12"/>
  <c r="W214" i="12"/>
  <c r="W215" i="12"/>
  <c r="W216" i="12"/>
  <c r="W217" i="12"/>
  <c r="W218" i="12"/>
  <c r="W219" i="12"/>
  <c r="W220" i="12"/>
  <c r="W221" i="12"/>
  <c r="W222" i="12"/>
  <c r="W223" i="12"/>
  <c r="W224" i="12"/>
  <c r="W225" i="12"/>
  <c r="W226" i="12"/>
  <c r="W227" i="12"/>
  <c r="W228" i="12"/>
  <c r="W229" i="12"/>
  <c r="W230" i="12"/>
  <c r="W231" i="12"/>
  <c r="W232" i="12"/>
  <c r="W233" i="12"/>
  <c r="W234" i="12"/>
  <c r="W235" i="12"/>
  <c r="W236" i="12"/>
  <c r="W237" i="12"/>
  <c r="W238" i="12"/>
  <c r="W239" i="12"/>
  <c r="W240" i="12"/>
  <c r="W241" i="12"/>
  <c r="W242" i="12"/>
  <c r="W243" i="12"/>
  <c r="W244" i="12"/>
  <c r="W245" i="12"/>
  <c r="W246" i="12"/>
  <c r="W247" i="12"/>
  <c r="W248" i="12"/>
  <c r="W249" i="12"/>
  <c r="W250" i="12"/>
  <c r="W251" i="12"/>
  <c r="W252" i="12"/>
  <c r="L20" i="8"/>
  <c r="L22" i="8"/>
  <c r="L23" i="8"/>
  <c r="L24" i="8"/>
  <c r="L25" i="8"/>
  <c r="L26" i="8"/>
  <c r="L27" i="8"/>
  <c r="L28" i="8"/>
  <c r="L29" i="8"/>
  <c r="L30" i="8"/>
  <c r="L31" i="8"/>
  <c r="L32" i="8"/>
  <c r="L33" i="8"/>
  <c r="L34" i="8"/>
  <c r="L35" i="8"/>
  <c r="L36" i="8"/>
  <c r="L37" i="8"/>
  <c r="L38" i="8"/>
  <c r="L39" i="8"/>
  <c r="L40" i="8"/>
  <c r="L41" i="8"/>
  <c r="L42" i="8"/>
  <c r="L43" i="8"/>
  <c r="L44" i="8"/>
  <c r="L45" i="8"/>
  <c r="L46" i="8"/>
  <c r="L47" i="8"/>
  <c r="L48" i="8"/>
  <c r="L49" i="8"/>
  <c r="L50" i="8"/>
  <c r="L51" i="8"/>
  <c r="L52" i="8"/>
  <c r="L53" i="8"/>
  <c r="L54" i="8"/>
  <c r="L55" i="8"/>
  <c r="L56" i="8"/>
  <c r="L57" i="8"/>
  <c r="L58" i="8"/>
  <c r="L59" i="8"/>
  <c r="L60" i="8"/>
  <c r="L61" i="8"/>
  <c r="L62" i="8"/>
  <c r="L63" i="8"/>
  <c r="L64" i="8"/>
  <c r="L65" i="8"/>
  <c r="L66" i="8"/>
  <c r="L67" i="8"/>
  <c r="L68" i="8"/>
  <c r="L69" i="8"/>
  <c r="L70" i="8"/>
  <c r="L71" i="8"/>
  <c r="L72" i="8"/>
  <c r="L73" i="8"/>
  <c r="L74" i="8"/>
  <c r="L75" i="8"/>
  <c r="L76" i="8"/>
  <c r="L77" i="8"/>
  <c r="L78" i="8"/>
  <c r="L79" i="8"/>
  <c r="L80" i="8"/>
  <c r="L81" i="8"/>
  <c r="L82" i="8"/>
  <c r="L83" i="8"/>
  <c r="L84" i="8"/>
  <c r="L85" i="8"/>
  <c r="L86" i="8"/>
  <c r="L87" i="8"/>
  <c r="L88" i="8"/>
  <c r="L89" i="8"/>
  <c r="L90" i="8"/>
  <c r="L91" i="8"/>
  <c r="L92" i="8"/>
  <c r="L93" i="8"/>
  <c r="L94" i="8"/>
  <c r="L95" i="8"/>
  <c r="L96" i="8"/>
  <c r="L97" i="8"/>
  <c r="L98" i="8"/>
  <c r="L99" i="8"/>
  <c r="L100" i="8"/>
  <c r="L101" i="8"/>
  <c r="L102" i="8"/>
  <c r="L103" i="8"/>
  <c r="L104" i="8"/>
  <c r="L105" i="8"/>
  <c r="L106" i="8"/>
  <c r="L107" i="8"/>
  <c r="L108" i="8"/>
  <c r="L109" i="8"/>
  <c r="L110" i="8"/>
  <c r="L111" i="8"/>
  <c r="L112" i="8"/>
  <c r="L113" i="8"/>
  <c r="L114" i="8"/>
  <c r="L115" i="8"/>
  <c r="L116" i="8"/>
  <c r="L117" i="8"/>
  <c r="L118" i="8"/>
  <c r="L119" i="8"/>
  <c r="L120" i="8"/>
  <c r="L121" i="8"/>
  <c r="L122" i="8"/>
  <c r="L123" i="8"/>
  <c r="L124" i="8"/>
  <c r="L125" i="8"/>
  <c r="L126" i="8"/>
  <c r="L127" i="8"/>
  <c r="L128" i="8"/>
  <c r="L129" i="8"/>
  <c r="L130" i="8"/>
  <c r="L131" i="8"/>
  <c r="L132" i="8"/>
  <c r="L133" i="8"/>
  <c r="L134" i="8"/>
  <c r="L135" i="8"/>
  <c r="L136" i="8"/>
  <c r="L137" i="8"/>
  <c r="L138" i="8"/>
  <c r="L139" i="8"/>
  <c r="L140" i="8"/>
  <c r="L141" i="8"/>
  <c r="L142" i="8"/>
  <c r="L143" i="8"/>
  <c r="L144" i="8"/>
  <c r="L145" i="8"/>
  <c r="L146" i="8"/>
  <c r="L147" i="8"/>
  <c r="L148" i="8"/>
  <c r="L149" i="8"/>
  <c r="L150" i="8"/>
  <c r="L151" i="8"/>
  <c r="L152" i="8"/>
  <c r="L153" i="8"/>
  <c r="L154" i="8"/>
  <c r="L155" i="8"/>
  <c r="L156" i="8"/>
  <c r="L157" i="8"/>
  <c r="L158" i="8"/>
  <c r="L159" i="8"/>
  <c r="L160" i="8"/>
  <c r="L161" i="8"/>
  <c r="L162" i="8"/>
  <c r="L163" i="8"/>
  <c r="L164" i="8"/>
  <c r="L165" i="8"/>
  <c r="L166" i="8"/>
  <c r="L167" i="8"/>
  <c r="L168" i="8"/>
  <c r="L169" i="8"/>
  <c r="L170" i="8"/>
  <c r="L171" i="8"/>
  <c r="L172" i="8"/>
  <c r="L173" i="8"/>
  <c r="L174" i="8"/>
  <c r="L175" i="8"/>
  <c r="L176" i="8"/>
  <c r="L177" i="8"/>
  <c r="L178" i="8"/>
  <c r="L179" i="8"/>
  <c r="L180" i="8"/>
  <c r="L181" i="8"/>
  <c r="L182" i="8"/>
  <c r="L183" i="8"/>
  <c r="L184" i="8"/>
  <c r="L185" i="8"/>
  <c r="L186" i="8"/>
  <c r="L187" i="8"/>
  <c r="L188" i="8"/>
  <c r="L189" i="8"/>
  <c r="L190" i="8"/>
  <c r="L191" i="8"/>
  <c r="L192" i="8"/>
  <c r="L193" i="8"/>
  <c r="L194" i="8"/>
  <c r="L195" i="8"/>
  <c r="L196" i="8"/>
  <c r="L197" i="8"/>
  <c r="L198" i="8"/>
  <c r="L199" i="8"/>
  <c r="L200" i="8"/>
  <c r="L201" i="8"/>
  <c r="L202" i="8"/>
  <c r="L203" i="8"/>
  <c r="L204" i="8"/>
  <c r="L205" i="8"/>
  <c r="L206" i="8"/>
  <c r="L207" i="8"/>
  <c r="L208" i="8"/>
  <c r="L209" i="8"/>
  <c r="L210" i="8"/>
  <c r="L211" i="8"/>
  <c r="L212" i="8"/>
  <c r="L213" i="8"/>
  <c r="L214" i="8"/>
  <c r="L215" i="8"/>
  <c r="L216" i="8"/>
  <c r="L217" i="8"/>
  <c r="L218" i="8"/>
  <c r="L219" i="8"/>
  <c r="L220" i="8"/>
  <c r="L221" i="8"/>
  <c r="L222" i="8"/>
  <c r="L223" i="8"/>
  <c r="L224" i="8"/>
  <c r="L225" i="8"/>
  <c r="L226" i="8"/>
  <c r="L227" i="8"/>
  <c r="L228" i="8"/>
  <c r="L229" i="8"/>
  <c r="L230" i="8"/>
  <c r="L231" i="8"/>
  <c r="L232" i="8"/>
  <c r="L233" i="8"/>
  <c r="L234" i="8"/>
  <c r="L235" i="8"/>
  <c r="L236" i="8"/>
  <c r="L237" i="8"/>
  <c r="L238" i="8"/>
  <c r="L239" i="8"/>
  <c r="L240" i="8"/>
  <c r="L241" i="8"/>
  <c r="L242" i="8"/>
  <c r="L243" i="8"/>
  <c r="L244" i="8"/>
  <c r="L245" i="8"/>
  <c r="L246" i="8"/>
  <c r="L247" i="8"/>
  <c r="L248" i="8"/>
  <c r="L249" i="8"/>
  <c r="L250" i="8"/>
  <c r="L251" i="8"/>
  <c r="L252" i="8"/>
  <c r="L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177" i="8"/>
  <c r="K178" i="8"/>
  <c r="K179" i="8"/>
  <c r="K180" i="8"/>
  <c r="K181" i="8"/>
  <c r="K182" i="8"/>
  <c r="K183" i="8"/>
  <c r="K184" i="8"/>
  <c r="K185" i="8"/>
  <c r="K186" i="8"/>
  <c r="K187" i="8"/>
  <c r="K188" i="8"/>
  <c r="K189" i="8"/>
  <c r="K190" i="8"/>
  <c r="K191" i="8"/>
  <c r="K192" i="8"/>
  <c r="K193" i="8"/>
  <c r="K194" i="8"/>
  <c r="K195" i="8"/>
  <c r="K196" i="8"/>
  <c r="K197" i="8"/>
  <c r="K198" i="8"/>
  <c r="K199" i="8"/>
  <c r="K200" i="8"/>
  <c r="K201" i="8"/>
  <c r="K202" i="8"/>
  <c r="K203" i="8"/>
  <c r="K204" i="8"/>
  <c r="K205" i="8"/>
  <c r="K206" i="8"/>
  <c r="K207" i="8"/>
  <c r="K208" i="8"/>
  <c r="K209" i="8"/>
  <c r="K210" i="8"/>
  <c r="K211" i="8"/>
  <c r="K212" i="8"/>
  <c r="K213" i="8"/>
  <c r="K214" i="8"/>
  <c r="K215" i="8"/>
  <c r="K216" i="8"/>
  <c r="K217" i="8"/>
  <c r="K218" i="8"/>
  <c r="K219" i="8"/>
  <c r="K220" i="8"/>
  <c r="K221" i="8"/>
  <c r="K222" i="8"/>
  <c r="K223" i="8"/>
  <c r="K224" i="8"/>
  <c r="K225" i="8"/>
  <c r="K226" i="8"/>
  <c r="K227" i="8"/>
  <c r="K228" i="8"/>
  <c r="K229" i="8"/>
  <c r="K230" i="8"/>
  <c r="K231" i="8"/>
  <c r="K232" i="8"/>
  <c r="K233" i="8"/>
  <c r="K234" i="8"/>
  <c r="K235" i="8"/>
  <c r="K236" i="8"/>
  <c r="K237" i="8"/>
  <c r="K238" i="8"/>
  <c r="K239" i="8"/>
  <c r="K240" i="8"/>
  <c r="K241" i="8"/>
  <c r="K242" i="8"/>
  <c r="K243" i="8"/>
  <c r="K244" i="8"/>
  <c r="K245" i="8"/>
  <c r="K246" i="8"/>
  <c r="K247" i="8"/>
  <c r="K248" i="8"/>
  <c r="K249" i="8"/>
  <c r="K250" i="8"/>
  <c r="K251" i="8"/>
  <c r="K252" i="8"/>
  <c r="Y17" i="12"/>
  <c r="Z17" i="12"/>
  <c r="W17" i="12"/>
  <c r="AI15" i="12"/>
  <c r="K15" i="12"/>
  <c r="W19" i="12"/>
  <c r="W20" i="12"/>
  <c r="U15" i="12"/>
  <c r="V15" i="12"/>
  <c r="W15" i="12" l="1"/>
  <c r="D7" i="8"/>
  <c r="D7" i="12"/>
  <c r="L19" i="8" l="1"/>
  <c r="K18" i="8"/>
  <c r="P18" i="8" s="1"/>
  <c r="H15" i="8" l="1"/>
  <c r="R15" i="12" l="1"/>
  <c r="E15" i="12"/>
  <c r="G15" i="12" l="1"/>
  <c r="Q15" i="8" l="1"/>
  <c r="K15" i="8" l="1"/>
  <c r="N15" i="8" l="1"/>
  <c r="O15" i="8"/>
  <c r="AA15" i="12" l="1"/>
  <c r="AB15" i="12"/>
  <c r="Z15" i="12" l="1"/>
  <c r="X15" i="12"/>
  <c r="D15" i="12" l="1"/>
  <c r="O15" i="12" l="1"/>
  <c r="P15" i="12"/>
  <c r="Q15" i="12"/>
  <c r="J15" i="8" l="1"/>
  <c r="I15" i="8"/>
  <c r="G15" i="8" l="1"/>
  <c r="T15" i="12" l="1"/>
  <c r="S15" i="12"/>
  <c r="AF15" i="8" l="1"/>
  <c r="AB15" i="8"/>
  <c r="T15" i="8"/>
  <c r="U15" i="8"/>
  <c r="V15" i="8"/>
  <c r="W15" i="8"/>
  <c r="X15" i="8"/>
  <c r="Y15" i="8"/>
  <c r="Z15" i="8"/>
  <c r="AA15" i="8"/>
  <c r="AC15" i="8"/>
  <c r="AD15" i="8"/>
  <c r="AE15" i="8"/>
  <c r="AG15" i="8"/>
  <c r="AH15" i="8"/>
  <c r="AI15" i="8"/>
  <c r="AJ15" i="8"/>
  <c r="AK15" i="8"/>
  <c r="AL15" i="8"/>
  <c r="AM15" i="8"/>
  <c r="AN15" i="8"/>
  <c r="AO15" i="8"/>
  <c r="AP15" i="8"/>
  <c r="AQ15" i="8"/>
  <c r="S15" i="8"/>
  <c r="AR15" i="8"/>
  <c r="R15" i="8"/>
  <c r="M15" i="8"/>
  <c r="L15" i="8"/>
  <c r="F15" i="8"/>
  <c r="E15" i="8"/>
  <c r="D15" i="8"/>
  <c r="D8" i="8" l="1"/>
  <c r="AL15" i="12"/>
  <c r="AJ15" i="12"/>
  <c r="AH15" i="12"/>
  <c r="AG15" i="12"/>
  <c r="AF15" i="12"/>
  <c r="AE15" i="12"/>
  <c r="AD15" i="12"/>
  <c r="AC15" i="12"/>
  <c r="N15" i="12"/>
  <c r="M15" i="12"/>
  <c r="L15" i="12"/>
  <c r="J15" i="12"/>
  <c r="I15" i="12"/>
  <c r="H15" i="12"/>
  <c r="F15" i="12"/>
  <c r="D8" i="12" l="1"/>
  <c r="Y15" i="12"/>
  <c r="AQ15" i="12"/>
  <c r="AN15" i="12"/>
  <c r="AP15" i="12"/>
  <c r="BK15" i="12"/>
  <c r="AU15" i="12"/>
  <c r="BM15" i="12"/>
  <c r="AR15" i="12"/>
  <c r="BL15" i="12"/>
  <c r="AZ15" i="12"/>
  <c r="BB15" i="12"/>
  <c r="BA15" i="12"/>
  <c r="AY15" i="12"/>
  <c r="AS15" i="12"/>
  <c r="BE15" i="12"/>
  <c r="BF15" i="12"/>
  <c r="BG15" i="12"/>
  <c r="BD15" i="12"/>
  <c r="BH15" i="12"/>
  <c r="AX15" i="12"/>
  <c r="AW15" i="12"/>
  <c r="AT15" i="12"/>
  <c r="BJ15" i="12"/>
  <c r="BC15" i="12"/>
  <c r="AO15" i="12"/>
  <c r="AV15" i="12"/>
  <c r="BI15" i="12"/>
  <c r="AM15" i="12"/>
</calcChain>
</file>

<file path=xl/sharedStrings.xml><?xml version="1.0" encoding="utf-8"?>
<sst xmlns="http://schemas.openxmlformats.org/spreadsheetml/2006/main" count="353" uniqueCount="252">
  <si>
    <t>zuweisende IV-Stelle</t>
  </si>
  <si>
    <t>Daten eintragen</t>
  </si>
  <si>
    <t>Bemerkungen</t>
  </si>
  <si>
    <t>EFZ</t>
  </si>
  <si>
    <t>EBA</t>
  </si>
  <si>
    <t>301 Zürich</t>
  </si>
  <si>
    <t>302 Bern</t>
  </si>
  <si>
    <t>303 Luzern</t>
  </si>
  <si>
    <t>304 Uri</t>
  </si>
  <si>
    <t>305 Schwyz</t>
  </si>
  <si>
    <t>306 Obwalden</t>
  </si>
  <si>
    <t>307 Nidwalden</t>
  </si>
  <si>
    <t>308 Glarus</t>
  </si>
  <si>
    <t>309 Zug</t>
  </si>
  <si>
    <t>310 Freiburg</t>
  </si>
  <si>
    <t>311 Solothurn</t>
  </si>
  <si>
    <t>312 Basel-Stadt</t>
  </si>
  <si>
    <t>313 Basel-Landschaft</t>
  </si>
  <si>
    <t>314 Schaffhausen</t>
  </si>
  <si>
    <t>315 Appenzell Ausserrhoden</t>
  </si>
  <si>
    <t>317 St. Gallen</t>
  </si>
  <si>
    <t>318 Graubünden</t>
  </si>
  <si>
    <t>319 Aargau</t>
  </si>
  <si>
    <t>320 Thurgau</t>
  </si>
  <si>
    <t>321 Tessin</t>
  </si>
  <si>
    <t>322 Waadt</t>
  </si>
  <si>
    <t>323 Wallis</t>
  </si>
  <si>
    <t>324 Neuenburg</t>
  </si>
  <si>
    <t>325 Genf</t>
  </si>
  <si>
    <t>350 Jura</t>
  </si>
  <si>
    <t>327 ET Versicherte im Ausland</t>
  </si>
  <si>
    <t>Spalte1</t>
  </si>
  <si>
    <t>Spalte2</t>
  </si>
  <si>
    <t>Spalte3</t>
  </si>
  <si>
    <t>Spalte4</t>
  </si>
  <si>
    <t>Spalte5</t>
  </si>
  <si>
    <t>Spalte6</t>
  </si>
  <si>
    <t>Spalte21</t>
  </si>
  <si>
    <t>Spalte25</t>
  </si>
  <si>
    <t>Spalte26</t>
  </si>
  <si>
    <t>Spalte27</t>
  </si>
  <si>
    <t>Spalte28</t>
  </si>
  <si>
    <t>Spalte29</t>
  </si>
  <si>
    <t>Spalte37</t>
  </si>
  <si>
    <t>Spalte50</t>
  </si>
  <si>
    <t>Spalte51</t>
  </si>
  <si>
    <t>Spalte52</t>
  </si>
  <si>
    <t>Spalte54</t>
  </si>
  <si>
    <t>Berufskundeunterricht</t>
  </si>
  <si>
    <t xml:space="preserve">Eingliederungsmassnahmen gemäss Leistungsvereinbarung: Reporting über die erbrachten Leistungen </t>
  </si>
  <si>
    <t>Allgemeinbildender Unterricht</t>
  </si>
  <si>
    <t xml:space="preserve">Ausbildung EbA / Umschulung </t>
  </si>
  <si>
    <t>Enddatum des Praktikums</t>
  </si>
  <si>
    <t>Bitte die gelben Zellen ausfüllen</t>
  </si>
  <si>
    <t>Stardatum des Praktikums</t>
  </si>
  <si>
    <t>Leistungen / Tarifziffern</t>
  </si>
  <si>
    <t>Total</t>
  </si>
  <si>
    <t>Startdatum der Massnahme</t>
  </si>
  <si>
    <t xml:space="preserve">Total: </t>
  </si>
  <si>
    <t>Die vereinbarten Ziele wurden erreicht</t>
  </si>
  <si>
    <t xml:space="preserve">Evaluation der Massnahme </t>
  </si>
  <si>
    <t>Jahrgang</t>
  </si>
  <si>
    <t>Spalte53</t>
  </si>
  <si>
    <t>Wohnen (Akzessorische Leistung)</t>
  </si>
  <si>
    <t>erfolgreicher Ausbildungsabschluss</t>
  </si>
  <si>
    <t>Abschluss</t>
  </si>
  <si>
    <t>1 = zutreffend
leer = nicht zutreffend</t>
  </si>
  <si>
    <t>Allgemeine Hinweise</t>
  </si>
  <si>
    <t xml:space="preserve">Anzahl Praktika </t>
  </si>
  <si>
    <t>Anzahl eintragen</t>
  </si>
  <si>
    <t>Gesamtanzahl Praktika-Tage</t>
  </si>
  <si>
    <t>Arbeitsversuch</t>
  </si>
  <si>
    <t>31.08.</t>
  </si>
  <si>
    <t>Anstellung im 1. AM unbefristet</t>
  </si>
  <si>
    <t>316 Appenzell Innerrhoden</t>
  </si>
  <si>
    <t>Die Daten werden jährlich für die Periode zwischen 01.08. bis 31.07. erfasst.</t>
  </si>
  <si>
    <r>
      <t xml:space="preserve">Elektronisch im Excel-Format (kein pdf) an </t>
    </r>
    <r>
      <rPr>
        <b/>
        <sz val="10"/>
        <color theme="1"/>
        <rFont val="Arial"/>
        <family val="2"/>
      </rPr>
      <t>kontraktmanagement@ivbe.ch</t>
    </r>
    <r>
      <rPr>
        <sz val="10"/>
        <color theme="1"/>
        <rFont val="Arial"/>
        <family val="2"/>
      </rPr>
      <t>.</t>
    </r>
  </si>
  <si>
    <t>Jahrgang eintragen, z.B. 1991.</t>
  </si>
  <si>
    <t>Spalte7</t>
  </si>
  <si>
    <t>Spalte9</t>
  </si>
  <si>
    <t>Spalte10</t>
  </si>
  <si>
    <t>Spalte11</t>
  </si>
  <si>
    <t>Spalte12</t>
  </si>
  <si>
    <t>Spalte13</t>
  </si>
  <si>
    <t>Spalte14</t>
  </si>
  <si>
    <t>Spalte15</t>
  </si>
  <si>
    <t>Spalte16</t>
  </si>
  <si>
    <t>Spalte17</t>
  </si>
  <si>
    <t>Spalte18</t>
  </si>
  <si>
    <t>Spalte19</t>
  </si>
  <si>
    <t>Spalte20</t>
  </si>
  <si>
    <t>Spalte22</t>
  </si>
  <si>
    <t>Spalte23</t>
  </si>
  <si>
    <t>Spalte24</t>
  </si>
  <si>
    <t>Spalte30</t>
  </si>
  <si>
    <t>Spalte31</t>
  </si>
  <si>
    <t>Spalte32</t>
  </si>
  <si>
    <t>Spalte33</t>
  </si>
  <si>
    <t>Spalte34</t>
  </si>
  <si>
    <t>Spalte35</t>
  </si>
  <si>
    <t>Spalte36</t>
  </si>
  <si>
    <t>Spalte38</t>
  </si>
  <si>
    <t>Spalte39</t>
  </si>
  <si>
    <t>Spalte40</t>
  </si>
  <si>
    <t>Spalte41</t>
  </si>
  <si>
    <t>Spalte42</t>
  </si>
  <si>
    <t>Spalte43</t>
  </si>
  <si>
    <t>Spalte44</t>
  </si>
  <si>
    <t>Spalte45</t>
  </si>
  <si>
    <t>Spalte46</t>
  </si>
  <si>
    <t>Spalte47</t>
  </si>
  <si>
    <t>Spalte48</t>
  </si>
  <si>
    <t>Spalte49</t>
  </si>
  <si>
    <t>Spalte55</t>
  </si>
  <si>
    <t>Spalte56</t>
  </si>
  <si>
    <t>Spalte57</t>
  </si>
  <si>
    <t>Spalte58</t>
  </si>
  <si>
    <t>Eine Massnahme pro Zeile</t>
  </si>
  <si>
    <t xml:space="preserve">Erfassung der Start- und Enddaten oder Abbruchdaten gemäss Verfügungen.  </t>
  </si>
  <si>
    <t>Das Startdatum auch dann erfassen, wenn es vor dem Erhebungszeitraum liegt.</t>
  </si>
  <si>
    <t>Erfassung einer Massnahme (=Leistung) pro Zeile
Namen vor Versand löschen (Datenschutz)</t>
  </si>
  <si>
    <t>Name des Leistungserbringers</t>
  </si>
  <si>
    <r>
      <t>Erhebungszeitraum</t>
    </r>
    <r>
      <rPr>
        <b/>
        <sz val="11"/>
        <color theme="1"/>
        <rFont val="Arial"/>
        <family val="2"/>
      </rPr>
      <t xml:space="preserve"> (01.08. - 31.07.) Jahre</t>
    </r>
  </si>
  <si>
    <t>Anzahl Massnahmen</t>
  </si>
  <si>
    <t>Anstellung im 1. AM befristet</t>
  </si>
  <si>
    <t>Auf Stellensuche</t>
  </si>
  <si>
    <t>Name, Vorname
IV-Fachperson</t>
  </si>
  <si>
    <r>
      <t>Erhebungszeitraum (</t>
    </r>
    <r>
      <rPr>
        <b/>
        <sz val="11"/>
        <color theme="1"/>
        <rFont val="Arial"/>
        <family val="2"/>
      </rPr>
      <t>01.08. - 31.07.) Jahre</t>
    </r>
  </si>
  <si>
    <t>Erhebungszeitraum der Datenerfassung</t>
  </si>
  <si>
    <t>Frist zur Einreichung des Reportings</t>
  </si>
  <si>
    <t>Form der Einreichung</t>
  </si>
  <si>
    <t>In einer Zeile auszufüllen</t>
  </si>
  <si>
    <t>Definition Massnahme</t>
  </si>
  <si>
    <t>Dauer</t>
  </si>
  <si>
    <t>Ausbildung / Wohnen</t>
  </si>
  <si>
    <t>Spalte8</t>
  </si>
  <si>
    <t>905.080.2</t>
  </si>
  <si>
    <t>Wohnen mit intensiver Betreuung (Wohnen 1)</t>
  </si>
  <si>
    <t>Wohnen mit normaler Betreuung (Wohnen 2)</t>
  </si>
  <si>
    <t>905.081.2</t>
  </si>
  <si>
    <t>Wohnbegleitung (Wohnen 3)</t>
  </si>
  <si>
    <t>905.082.2</t>
  </si>
  <si>
    <t>905.083.5</t>
  </si>
  <si>
    <t>Wohncoaching (Wohnen 4)</t>
  </si>
  <si>
    <t>Praktikum ab dem 4. Monat</t>
  </si>
  <si>
    <t>905.063.2</t>
  </si>
  <si>
    <t>905.066.2</t>
  </si>
  <si>
    <t>Start Massnahme</t>
  </si>
  <si>
    <t>Ende Massnahme</t>
  </si>
  <si>
    <t>Praktika</t>
  </si>
  <si>
    <t xml:space="preserve">Dauer </t>
  </si>
  <si>
    <t>905.063.2.1</t>
  </si>
  <si>
    <t>PrA</t>
  </si>
  <si>
    <t>905.051.2</t>
  </si>
  <si>
    <t>Enddatum (regulärer Austritt, Wohnstufenwechsel oder Abbruch)
oder leer, wenn Massnahme noch nicht abgeschlossen</t>
  </si>
  <si>
    <t xml:space="preserve">Evaluation </t>
  </si>
  <si>
    <t>Ausbildung in der Institution</t>
  </si>
  <si>
    <t xml:space="preserve">Ausbildung im 1. AM </t>
  </si>
  <si>
    <t>Zielerreichung</t>
  </si>
  <si>
    <t>Übertritt in weniger intensiv betreute Wohnstufe</t>
  </si>
  <si>
    <t>Übertritt in intensiver betreute Wohnstufe</t>
  </si>
  <si>
    <t>1 = zutreffend 
leer = nicht zutreffend</t>
  </si>
  <si>
    <t>Spalte59</t>
  </si>
  <si>
    <t>Spalte60</t>
  </si>
  <si>
    <t>Spalte61</t>
  </si>
  <si>
    <t>! = zwingend wobei 
1 = zutreffend
0 = nicht zutreffend</t>
  </si>
  <si>
    <t>Anschlusslösung organisiert</t>
  </si>
  <si>
    <t xml:space="preserve">Als Massnahme gilt eine spezifische Leistung / Tarifziffer. Die Verlängerung einer Massnahme </t>
  </si>
  <si>
    <t>Gezielte Vorbereitung auf eine Umschulung</t>
  </si>
  <si>
    <t>905.060.2.x</t>
  </si>
  <si>
    <t>905.060.2.2</t>
  </si>
  <si>
    <t>Evaluation</t>
  </si>
  <si>
    <t>905.061.2.x</t>
  </si>
  <si>
    <t>öffentliche Berufsschule</t>
  </si>
  <si>
    <t>905.051.2.1</t>
  </si>
  <si>
    <t>Leistungen
Tarifziffern</t>
  </si>
  <si>
    <t>Spalte62</t>
  </si>
  <si>
    <t>Spalte63</t>
  </si>
  <si>
    <t>Spalte64</t>
  </si>
  <si>
    <t>HE-orientierter Tarifzuschlag</t>
  </si>
  <si>
    <t>z.B. Abbruchgrund, Gründe für nicht erreichte Ziele, Art der Anschlusslösung, Schweregrad HE</t>
  </si>
  <si>
    <t>Ende Massnahme/
Wohnstufen-wechsel</t>
  </si>
  <si>
    <t xml:space="preserve">
1 = zutreffend
leer = nicht zutreffend
</t>
  </si>
  <si>
    <t>905.080.x.x</t>
  </si>
  <si>
    <t>Hinweise zur Nutzung des Reportings</t>
  </si>
  <si>
    <r>
      <t>(z.B. mehrmalige Verfügung derselben Leistung</t>
    </r>
    <r>
      <rPr>
        <sz val="10"/>
        <rFont val="Arial"/>
        <family val="2"/>
      </rPr>
      <t xml:space="preserve"> Vorbereitung auf ebA) wird auf derselben Zeile erfasst. </t>
    </r>
  </si>
  <si>
    <t>Hinweise zum Ausfüllen einzelner Spalten / Zellen</t>
  </si>
  <si>
    <r>
      <t>Felder mit</t>
    </r>
    <r>
      <rPr>
        <b/>
        <sz val="10"/>
        <rFont val="Arial"/>
        <family val="2"/>
      </rPr>
      <t xml:space="preserve"> "!"</t>
    </r>
    <r>
      <rPr>
        <sz val="10"/>
        <rFont val="Arial"/>
        <family val="2"/>
      </rPr>
      <t xml:space="preserve"> zwingend ausfüllen, mit 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 wenn zutreffend;</t>
    </r>
    <r>
      <rPr>
        <b/>
        <sz val="10"/>
        <rFont val="Arial"/>
        <family val="2"/>
      </rPr>
      <t xml:space="preserve"> 0</t>
    </r>
    <r>
      <rPr>
        <sz val="10"/>
        <rFont val="Arial"/>
        <family val="2"/>
      </rPr>
      <t xml:space="preserve"> wenn nicht zutreffend</t>
    </r>
  </si>
  <si>
    <r>
      <t>Anzahl Praktika innerhalb des Erhebungszeitraums (01.08.-31.07.) erfassen.</t>
    </r>
    <r>
      <rPr>
        <sz val="10"/>
        <color rgb="FFFF0000"/>
        <rFont val="Arial"/>
        <family val="2"/>
      </rPr>
      <t xml:space="preserve"> </t>
    </r>
  </si>
  <si>
    <t>905.063.2.2</t>
  </si>
  <si>
    <t>905.062.2</t>
  </si>
  <si>
    <t>Vorzeitige Beendigung der Massnahme</t>
  </si>
  <si>
    <t>EbA PrA 1.AM im Lehrverbund</t>
  </si>
  <si>
    <t xml:space="preserve">Vorbereitung auf eine ebA </t>
  </si>
  <si>
    <t>Vorbereitung auf eine Umschulung</t>
  </si>
  <si>
    <t xml:space="preserve">Gezielte Vorbereitung auf eine ebA </t>
  </si>
  <si>
    <t>Vorzeitige Beendigung</t>
  </si>
  <si>
    <t>Klinikaufenthalt</t>
  </si>
  <si>
    <t>Anzahl Kundinnen und Kunden</t>
  </si>
  <si>
    <t>Beachten Sie die Hinweise zur Nutzung der Reporting-Liste</t>
  </si>
  <si>
    <t>Anzahl Kundinnen / Kunden</t>
  </si>
  <si>
    <t>Angaben Kundin / Kunde (Kd)</t>
  </si>
  <si>
    <t>Name, Vorname
der / des Kd</t>
  </si>
  <si>
    <t>Angaben zu Kundin / Kunde</t>
  </si>
  <si>
    <t xml:space="preserve">Vor der Zustellung des Reportings werden Name / Vorname der Kundin / des Kunden gelöscht. </t>
  </si>
  <si>
    <r>
      <t xml:space="preserve">Zelle der zutreffenden Leistung / Tarifziffer mit </t>
    </r>
    <r>
      <rPr>
        <b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ausfüllen.</t>
    </r>
    <r>
      <rPr>
        <sz val="10"/>
        <color theme="1"/>
        <rFont val="Arial"/>
        <family val="2"/>
      </rPr>
      <t xml:space="preserve"> </t>
    </r>
  </si>
  <si>
    <t xml:space="preserve">Enddatum erfassen, wenn Massnahme (innerhalb der Reporting-Periode) beendet ist; bei noch laufender </t>
  </si>
  <si>
    <t>Massnahme die Zelle leer lassen.</t>
  </si>
  <si>
    <t xml:space="preserve">Anzahl Praktika-Tage innerhalb des Erhebungszeitraumes (01.08.-31.07) erfassen. </t>
  </si>
  <si>
    <t>Nischenarbeitsplatz im 1. AM</t>
  </si>
  <si>
    <t xml:space="preserve"> </t>
  </si>
  <si>
    <t>EbA 
Vertrag bei LE</t>
  </si>
  <si>
    <t>Umschulung 
Vertrag bei LE</t>
  </si>
  <si>
    <t>Name, Vorname
Kd</t>
  </si>
  <si>
    <t>Angaben Kunde / Kundin (Kd)</t>
  </si>
  <si>
    <t>Vorbereitung</t>
  </si>
  <si>
    <t>Angepasster Arbeitsplatz in Institution</t>
  </si>
  <si>
    <t>der Kundin / des Kunden passend sind (z.B. Wohnen in WG, Wohnen bei den Eltern, eigene Wohnung).</t>
  </si>
  <si>
    <t xml:space="preserve">Zielerreichung (gemäss Zielvereinbarung) gilt als zutreffend, wenn die Ziele erreicht sind.  </t>
  </si>
  <si>
    <t>AHV.-Nr. Kd
756.xxxx.xxxx.xx</t>
  </si>
  <si>
    <t>AHV.-Nr. der Kd
756.xxxx.xxxx.xx</t>
  </si>
  <si>
    <t>Unterbruch der Massnahme</t>
  </si>
  <si>
    <t>Dauert ein Unterbruch weniger als 30 Tage, ist die Massnahmendauer auf derselben Zeile zu erfassen.</t>
  </si>
  <si>
    <t xml:space="preserve">Die Dauer des Unterbruchs kann unter Bemerkungen festgehalten werden. </t>
  </si>
  <si>
    <t>Dauert eine Unterbruch mehr als 30 Tage, gilt dies als Abbruch. Ein Wiedereinstieg in eine Massnahme</t>
  </si>
  <si>
    <t xml:space="preserve">derselben Leistung / Tarifziffer wird auf einer neuen Zeile erfasst. </t>
  </si>
  <si>
    <t>Vollständige AHV-Nummer eintragen.</t>
  </si>
  <si>
    <t>Bei mehreren Massnahmen pro Kundin / Kunde wird pro Massnahme eine Zeile ausgefüllt. Ausnahme von</t>
  </si>
  <si>
    <t xml:space="preserve">dieser Regel: ABU und BKU sowie Praktikum ab dem 4. Monat werden auf derselben Zeile wie EbA erfasst </t>
  </si>
  <si>
    <t>PrA-
Berufsschule</t>
  </si>
  <si>
    <t>Version: 01.08.2026</t>
  </si>
  <si>
    <t>Abbruch</t>
  </si>
  <si>
    <t>Enddatum (regulärer Austritt, vorzeitige Beendigung der Massnahme) oder leer, wenn Massnahme noch nicht abgeschlossen</t>
  </si>
  <si>
    <t>Übertritte in andere Massnahme oder in 1. AM</t>
  </si>
  <si>
    <t>Anschlusslösung</t>
  </si>
  <si>
    <t>Arbeitssituation</t>
  </si>
  <si>
    <t>Kann bedingt sein durch: Übertritt in eine andere Massnahme, Übertritt in den ersten AM, Abbruch</t>
  </si>
  <si>
    <t>Als Anschlusslösung gelten alle bedürfnis- und bedarfsgerechten Settings, die zur Situation</t>
  </si>
  <si>
    <t xml:space="preserve">mit IV-Rente / -Teilrente. </t>
  </si>
  <si>
    <t>Nischenarbeitsplatz im 1.AM = Arbeitsplatz im 1.AM mit geringerer Wertschöpfung für Personen</t>
  </si>
  <si>
    <t>Anschlusslösungen Wohnen</t>
  </si>
  <si>
    <r>
      <t xml:space="preserve">Bemerkungen
</t>
    </r>
    <r>
      <rPr>
        <sz val="10"/>
        <color theme="1"/>
        <rFont val="Arial"/>
        <family val="2"/>
      </rPr>
      <t>z.B. : Gründe für nicht erreichte Ziele,
Grund für Abbruch, 
Art der Anschlusslösung, 
Schweregrad HE</t>
    </r>
    <r>
      <rPr>
        <b/>
        <sz val="10"/>
        <color theme="1"/>
        <rFont val="Arial"/>
        <family val="2"/>
      </rPr>
      <t xml:space="preserve">
</t>
    </r>
  </si>
  <si>
    <t>Evaluation erfolgt nur bei beendeter Massnahme (Austritt oder vorzeitige Beendigung)</t>
  </si>
  <si>
    <r>
      <rPr>
        <b/>
        <sz val="10"/>
        <color theme="1"/>
        <rFont val="Arial"/>
        <family val="2"/>
      </rPr>
      <t>Bemerkungen</t>
    </r>
    <r>
      <rPr>
        <sz val="10"/>
        <color theme="1"/>
        <rFont val="Arial"/>
        <family val="2"/>
      </rPr>
      <t xml:space="preserve">
z.B. Gründe für nicht erreichte Ziele
Grund für Abbruch</t>
    </r>
    <r>
      <rPr>
        <sz val="10"/>
        <color theme="1"/>
        <rFont val="Arial"/>
        <family val="2"/>
      </rPr>
      <t>,
Dauer Unterbruch</t>
    </r>
  </si>
  <si>
    <t>Abbruch der Massnahme</t>
  </si>
  <si>
    <t>Spalte65</t>
  </si>
  <si>
    <t>Spalte66</t>
  </si>
  <si>
    <t>Andere / Divers</t>
  </si>
  <si>
    <t>Andere</t>
  </si>
  <si>
    <t>Anschlusslösung Ausbildung</t>
  </si>
  <si>
    <t>Anschlusslösung erfassen bei beendeter Massnahme (Austritt oder vorzeitige Beendigung)</t>
  </si>
  <si>
    <t>korrigierte Version: 01.08.2026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</si>
</sst>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6" x14ac:knownFonts="1">
    <font>
      <sz val="11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b/>
      <sz val="16"/>
      <color indexed="9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sz val="16"/>
      <color theme="1"/>
      <name val="Arial"/>
      <family val="2"/>
    </font>
    <font>
      <b/>
      <sz val="10"/>
      <color theme="0"/>
      <name val="Arial"/>
      <family val="2"/>
    </font>
    <font>
      <b/>
      <i/>
      <sz val="10"/>
      <color theme="1"/>
      <name val="Arial"/>
      <family val="2"/>
    </font>
    <font>
      <b/>
      <sz val="14"/>
      <color theme="1"/>
      <name val="Arial"/>
      <family val="2"/>
    </font>
    <font>
      <i/>
      <sz val="10"/>
      <color rgb="FFFF0000"/>
      <name val="Arial"/>
      <family val="2"/>
    </font>
    <font>
      <b/>
      <sz val="16"/>
      <color rgb="FFFFCCCC"/>
      <name val="Arial"/>
      <family val="2"/>
    </font>
    <font>
      <b/>
      <sz val="10"/>
      <name val="Arial"/>
      <family val="2"/>
    </font>
    <font>
      <sz val="12"/>
      <color theme="1"/>
      <name val="Arial"/>
      <family val="2"/>
    </font>
    <font>
      <b/>
      <sz val="12"/>
      <color indexed="9"/>
      <name val="Arial"/>
      <family val="2"/>
    </font>
    <font>
      <b/>
      <sz val="12"/>
      <color rgb="FFFFCCCC"/>
      <name val="Arial"/>
      <family val="2"/>
    </font>
    <font>
      <b/>
      <i/>
      <sz val="11"/>
      <color theme="1"/>
      <name val="Arial"/>
      <family val="2"/>
    </font>
    <font>
      <sz val="10"/>
      <color rgb="FFFF0000"/>
      <name val="Arial"/>
      <family val="2"/>
    </font>
    <font>
      <b/>
      <sz val="11"/>
      <color rgb="FFFF0000"/>
      <name val="Arial"/>
      <family val="2"/>
    </font>
    <font>
      <b/>
      <sz val="10"/>
      <color rgb="FFFF0000"/>
      <name val="Arial"/>
      <family val="2"/>
    </font>
    <font>
      <sz val="8"/>
      <name val="Arial"/>
      <family val="2"/>
    </font>
    <font>
      <u/>
      <sz val="11"/>
      <color theme="10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b/>
      <sz val="10"/>
      <color rgb="FFFDC7C3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FE7"/>
        <bgColor indexed="64"/>
      </patternFill>
    </fill>
    <fill>
      <patternFill patternType="solid">
        <fgColor theme="6"/>
        <bgColor theme="6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</borders>
  <cellStyleXfs count="2">
    <xf numFmtId="0" fontId="0" fillId="0" borderId="0"/>
    <xf numFmtId="0" fontId="72" fillId="0" borderId="0" applyNumberFormat="0" applyFill="0" applyBorder="0" applyAlignment="0" applyProtection="0"/>
  </cellStyleXfs>
  <cellXfs count="297">
    <xf numFmtId="0" fontId="0" fillId="0" borderId="0" xfId="0"/>
    <xf numFmtId="0" fontId="53" fillId="0" borderId="0" xfId="0" applyFont="1" applyProtection="1">
      <protection locked="0"/>
    </xf>
    <xf numFmtId="0" fontId="53" fillId="0" borderId="0" xfId="0" applyFont="1" applyAlignment="1" applyProtection="1">
      <alignment horizontal="center"/>
      <protection locked="0"/>
    </xf>
    <xf numFmtId="0" fontId="53" fillId="0" borderId="0" xfId="0" applyFont="1" applyFill="1" applyProtection="1">
      <protection locked="0"/>
    </xf>
    <xf numFmtId="0" fontId="64" fillId="0" borderId="0" xfId="0" applyFont="1"/>
    <xf numFmtId="0" fontId="64" fillId="0" borderId="0" xfId="0" applyFont="1" applyProtection="1">
      <protection locked="0"/>
    </xf>
    <xf numFmtId="0" fontId="67" fillId="0" borderId="1" xfId="0" applyFont="1" applyBorder="1"/>
    <xf numFmtId="0" fontId="53" fillId="0" borderId="0" xfId="0" applyNumberFormat="1" applyFont="1" applyProtection="1">
      <protection locked="0"/>
    </xf>
    <xf numFmtId="49" fontId="53" fillId="0" borderId="0" xfId="0" applyNumberFormat="1" applyFont="1" applyAlignment="1" applyProtection="1">
      <alignment wrapText="1"/>
      <protection locked="0"/>
    </xf>
    <xf numFmtId="0" fontId="0" fillId="0" borderId="0" xfId="0" applyAlignment="1">
      <alignment wrapText="1"/>
    </xf>
    <xf numFmtId="14" fontId="0" fillId="0" borderId="0" xfId="0" applyNumberFormat="1"/>
    <xf numFmtId="0" fontId="37" fillId="0" borderId="0" xfId="0" applyFont="1"/>
    <xf numFmtId="0" fontId="37" fillId="0" borderId="0" xfId="0" applyFont="1" applyProtection="1"/>
    <xf numFmtId="0" fontId="37" fillId="0" borderId="0" xfId="0" applyFont="1" applyBorder="1" applyProtection="1"/>
    <xf numFmtId="0" fontId="0" fillId="0" borderId="0" xfId="0" applyFill="1" applyBorder="1" applyProtection="1">
      <protection locked="0"/>
    </xf>
    <xf numFmtId="0" fontId="37" fillId="0" borderId="0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Protection="1">
      <protection locked="0"/>
    </xf>
    <xf numFmtId="0" fontId="37" fillId="0" borderId="0" xfId="0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vertical="center"/>
      <protection locked="0"/>
    </xf>
    <xf numFmtId="0" fontId="37" fillId="0" borderId="0" xfId="0" applyFont="1" applyAlignment="1" applyProtection="1">
      <alignment vertical="center"/>
      <protection locked="0"/>
    </xf>
    <xf numFmtId="0" fontId="37" fillId="0" borderId="0" xfId="0" applyFont="1" applyFill="1" applyBorder="1" applyAlignment="1" applyProtection="1">
      <alignment horizontal="center"/>
    </xf>
    <xf numFmtId="0" fontId="0" fillId="0" borderId="0" xfId="0" applyProtection="1">
      <protection locked="0"/>
    </xf>
    <xf numFmtId="14" fontId="0" fillId="0" borderId="0" xfId="0" applyNumberFormat="1" applyProtection="1">
      <protection locked="0"/>
    </xf>
    <xf numFmtId="0" fontId="0" fillId="0" borderId="0" xfId="0" applyAlignment="1" applyProtection="1">
      <alignment wrapText="1"/>
      <protection locked="0"/>
    </xf>
    <xf numFmtId="0" fontId="37" fillId="4" borderId="7" xfId="0" applyFont="1" applyFill="1" applyBorder="1" applyAlignment="1" applyProtection="1"/>
    <xf numFmtId="0" fontId="37" fillId="4" borderId="7" xfId="0" applyFont="1" applyFill="1" applyBorder="1" applyAlignment="1" applyProtection="1">
      <alignment horizontal="right"/>
    </xf>
    <xf numFmtId="0" fontId="37" fillId="4" borderId="7" xfId="0" applyFont="1" applyFill="1" applyBorder="1" applyAlignment="1" applyProtection="1">
      <alignment horizontal="center"/>
    </xf>
    <xf numFmtId="0" fontId="39" fillId="7" borderId="7" xfId="0" applyFont="1" applyFill="1" applyBorder="1" applyAlignment="1" applyProtection="1">
      <alignment vertical="center"/>
      <protection locked="0"/>
    </xf>
    <xf numFmtId="0" fontId="39" fillId="7" borderId="7" xfId="0" applyFont="1" applyFill="1" applyBorder="1" applyAlignment="1" applyProtection="1">
      <alignment horizontal="center" vertical="center"/>
      <protection locked="0"/>
    </xf>
    <xf numFmtId="0" fontId="39" fillId="7" borderId="7" xfId="0" applyNumberFormat="1" applyFont="1" applyFill="1" applyBorder="1" applyAlignment="1" applyProtection="1">
      <alignment horizontal="center" vertical="center"/>
      <protection locked="0"/>
    </xf>
    <xf numFmtId="0" fontId="39" fillId="7" borderId="7" xfId="0" applyFont="1" applyFill="1" applyBorder="1" applyAlignment="1" applyProtection="1">
      <alignment horizontal="left" vertical="center" wrapText="1"/>
      <protection locked="0"/>
    </xf>
    <xf numFmtId="14" fontId="39" fillId="7" borderId="7" xfId="0" applyNumberFormat="1" applyFont="1" applyFill="1" applyBorder="1" applyAlignment="1" applyProtection="1">
      <alignment horizontal="center" vertical="center"/>
      <protection locked="0"/>
    </xf>
    <xf numFmtId="0" fontId="37" fillId="7" borderId="7" xfId="0" applyFont="1" applyFill="1" applyBorder="1" applyAlignment="1" applyProtection="1">
      <alignment horizontal="left" vertical="center"/>
      <protection locked="0"/>
    </xf>
    <xf numFmtId="0" fontId="37" fillId="7" borderId="7" xfId="0" applyFont="1" applyFill="1" applyBorder="1" applyAlignment="1" applyProtection="1">
      <alignment horizontal="center" vertical="center"/>
      <protection locked="0"/>
    </xf>
    <xf numFmtId="14" fontId="37" fillId="7" borderId="7" xfId="0" applyNumberFormat="1" applyFont="1" applyFill="1" applyBorder="1" applyAlignment="1" applyProtection="1">
      <alignment horizontal="center" vertical="center"/>
      <protection locked="0"/>
    </xf>
    <xf numFmtId="0" fontId="37" fillId="4" borderId="7" xfId="0" applyFont="1" applyFill="1" applyBorder="1" applyAlignment="1" applyProtection="1">
      <alignment horizontal="center" vertical="center"/>
    </xf>
    <xf numFmtId="0" fontId="34" fillId="7" borderId="7" xfId="0" applyFont="1" applyFill="1" applyBorder="1" applyAlignment="1" applyProtection="1">
      <alignment horizontal="left" vertical="center"/>
      <protection locked="0"/>
    </xf>
    <xf numFmtId="0" fontId="33" fillId="7" borderId="7" xfId="0" applyFont="1" applyFill="1" applyBorder="1" applyAlignment="1" applyProtection="1">
      <alignment vertical="center"/>
      <protection locked="0"/>
    </xf>
    <xf numFmtId="14" fontId="33" fillId="7" borderId="7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 applyProtection="1">
      <protection locked="0"/>
    </xf>
    <xf numFmtId="0" fontId="37" fillId="4" borderId="11" xfId="0" applyFont="1" applyFill="1" applyBorder="1" applyAlignment="1" applyProtection="1">
      <alignment horizontal="center" vertical="center"/>
    </xf>
    <xf numFmtId="0" fontId="37" fillId="4" borderId="11" xfId="0" applyFont="1" applyFill="1" applyBorder="1" applyAlignment="1" applyProtection="1"/>
    <xf numFmtId="0" fontId="37" fillId="4" borderId="11" xfId="0" applyFont="1" applyFill="1" applyBorder="1" applyAlignment="1" applyProtection="1">
      <alignment horizontal="right"/>
    </xf>
    <xf numFmtId="0" fontId="39" fillId="7" borderId="9" xfId="0" applyFont="1" applyFill="1" applyBorder="1" applyAlignment="1" applyProtection="1">
      <alignment vertical="center"/>
      <protection locked="0"/>
    </xf>
    <xf numFmtId="0" fontId="38" fillId="7" borderId="9" xfId="0" applyFont="1" applyFill="1" applyBorder="1" applyAlignment="1" applyProtection="1">
      <alignment vertical="center"/>
      <protection locked="0"/>
    </xf>
    <xf numFmtId="0" fontId="39" fillId="7" borderId="11" xfId="0" applyFont="1" applyFill="1" applyBorder="1" applyAlignment="1" applyProtection="1">
      <alignment vertical="center"/>
      <protection locked="0"/>
    </xf>
    <xf numFmtId="0" fontId="39" fillId="7" borderId="11" xfId="0" applyFont="1" applyFill="1" applyBorder="1" applyAlignment="1" applyProtection="1">
      <alignment horizontal="center" vertical="center"/>
      <protection locked="0"/>
    </xf>
    <xf numFmtId="0" fontId="39" fillId="7" borderId="11" xfId="0" applyNumberFormat="1" applyFont="1" applyFill="1" applyBorder="1" applyAlignment="1" applyProtection="1">
      <alignment horizontal="center" vertical="center"/>
      <protection locked="0"/>
    </xf>
    <xf numFmtId="0" fontId="39" fillId="7" borderId="11" xfId="0" applyFont="1" applyFill="1" applyBorder="1" applyAlignment="1" applyProtection="1">
      <alignment horizontal="left" vertical="center" wrapText="1"/>
      <protection locked="0"/>
    </xf>
    <xf numFmtId="14" fontId="39" fillId="7" borderId="11" xfId="0" applyNumberFormat="1" applyFont="1" applyFill="1" applyBorder="1" applyAlignment="1" applyProtection="1">
      <alignment horizontal="center" vertical="center"/>
      <protection locked="0"/>
    </xf>
    <xf numFmtId="0" fontId="33" fillId="7" borderId="9" xfId="0" applyFont="1" applyFill="1" applyBorder="1" applyAlignment="1" applyProtection="1">
      <alignment vertical="center"/>
      <protection locked="0"/>
    </xf>
    <xf numFmtId="0" fontId="32" fillId="7" borderId="7" xfId="0" applyFont="1" applyFill="1" applyBorder="1" applyAlignment="1" applyProtection="1">
      <alignment vertical="center"/>
      <protection locked="0"/>
    </xf>
    <xf numFmtId="0" fontId="28" fillId="7" borderId="7" xfId="0" applyFont="1" applyFill="1" applyBorder="1" applyAlignment="1" applyProtection="1">
      <alignment vertical="center"/>
      <protection locked="0"/>
    </xf>
    <xf numFmtId="14" fontId="28" fillId="7" borderId="7" xfId="0" applyNumberFormat="1" applyFont="1" applyFill="1" applyBorder="1" applyAlignment="1" applyProtection="1">
      <alignment horizontal="center" vertical="center"/>
      <protection locked="0"/>
    </xf>
    <xf numFmtId="0" fontId="28" fillId="7" borderId="9" xfId="0" applyFont="1" applyFill="1" applyBorder="1" applyAlignment="1" applyProtection="1">
      <alignment vertical="center"/>
      <protection locked="0"/>
    </xf>
    <xf numFmtId="14" fontId="27" fillId="7" borderId="7" xfId="0" applyNumberFormat="1" applyFont="1" applyFill="1" applyBorder="1" applyAlignment="1" applyProtection="1">
      <alignment horizontal="center" vertical="center"/>
      <protection locked="0"/>
    </xf>
    <xf numFmtId="0" fontId="39" fillId="7" borderId="7" xfId="0" applyFont="1" applyFill="1" applyBorder="1" applyAlignment="1" applyProtection="1">
      <alignment horizontal="center" vertical="center"/>
      <protection locked="0" hidden="1"/>
    </xf>
    <xf numFmtId="0" fontId="39" fillId="7" borderId="7" xfId="0" applyFont="1" applyFill="1" applyBorder="1" applyAlignment="1" applyProtection="1">
      <alignment horizontal="left" vertical="center" wrapText="1"/>
      <protection locked="0" hidden="1"/>
    </xf>
    <xf numFmtId="14" fontId="26" fillId="7" borderId="7" xfId="0" applyNumberFormat="1" applyFont="1" applyFill="1" applyBorder="1" applyAlignment="1" applyProtection="1">
      <alignment horizontal="center" vertical="center"/>
      <protection locked="0"/>
    </xf>
    <xf numFmtId="0" fontId="37" fillId="7" borderId="7" xfId="0" applyFont="1" applyFill="1" applyBorder="1" applyAlignment="1" applyProtection="1">
      <alignment horizontal="center" vertical="center"/>
      <protection locked="0" hidden="1"/>
    </xf>
    <xf numFmtId="0" fontId="53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24" fillId="7" borderId="7" xfId="0" applyFont="1" applyFill="1" applyBorder="1" applyAlignment="1" applyProtection="1">
      <alignment horizontal="left" vertical="center" wrapText="1"/>
      <protection locked="0" hidden="1"/>
    </xf>
    <xf numFmtId="0" fontId="22" fillId="7" borderId="7" xfId="0" applyFont="1" applyFill="1" applyBorder="1" applyAlignment="1" applyProtection="1">
      <alignment horizontal="left" vertical="center" wrapText="1"/>
      <protection locked="0"/>
    </xf>
    <xf numFmtId="0" fontId="17" fillId="7" borderId="14" xfId="0" applyFont="1" applyFill="1" applyBorder="1" applyAlignment="1" applyProtection="1">
      <alignment vertical="center"/>
      <protection locked="0"/>
    </xf>
    <xf numFmtId="0" fontId="15" fillId="7" borderId="7" xfId="0" applyFont="1" applyFill="1" applyBorder="1" applyAlignment="1" applyProtection="1">
      <alignment vertical="center"/>
      <protection locked="0"/>
    </xf>
    <xf numFmtId="0" fontId="65" fillId="3" borderId="0" xfId="0" applyFont="1" applyFill="1" applyProtection="1">
      <protection locked="0"/>
    </xf>
    <xf numFmtId="0" fontId="66" fillId="3" borderId="0" xfId="0" applyFont="1" applyFill="1" applyProtection="1">
      <protection locked="0"/>
    </xf>
    <xf numFmtId="0" fontId="12" fillId="0" borderId="1" xfId="0" applyFont="1" applyBorder="1"/>
    <xf numFmtId="0" fontId="12" fillId="0" borderId="0" xfId="0" applyFont="1"/>
    <xf numFmtId="0" fontId="12" fillId="0" borderId="6" xfId="0" applyFont="1" applyBorder="1"/>
    <xf numFmtId="0" fontId="74" fillId="0" borderId="0" xfId="0" applyFont="1"/>
    <xf numFmtId="0" fontId="54" fillId="0" borderId="4" xfId="0" applyFont="1" applyBorder="1" applyAlignment="1">
      <alignment vertical="top"/>
    </xf>
    <xf numFmtId="0" fontId="12" fillId="0" borderId="2" xfId="0" applyFont="1" applyBorder="1" applyAlignment="1">
      <alignment vertical="top"/>
    </xf>
    <xf numFmtId="0" fontId="12" fillId="0" borderId="0" xfId="0" applyFont="1" applyAlignment="1">
      <alignment vertical="top"/>
    </xf>
    <xf numFmtId="0" fontId="12" fillId="0" borderId="3" xfId="0" applyFont="1" applyBorder="1" applyAlignment="1">
      <alignment vertical="top"/>
    </xf>
    <xf numFmtId="0" fontId="12" fillId="0" borderId="3" xfId="0" applyFont="1" applyBorder="1" applyAlignment="1">
      <alignment horizontal="left" vertical="top"/>
    </xf>
    <xf numFmtId="0" fontId="12" fillId="0" borderId="4" xfId="0" applyFont="1" applyBorder="1" applyAlignment="1">
      <alignment vertical="top"/>
    </xf>
    <xf numFmtId="0" fontId="12" fillId="0" borderId="5" xfId="0" applyFont="1" applyBorder="1" applyAlignment="1">
      <alignment vertical="top"/>
    </xf>
    <xf numFmtId="0" fontId="54" fillId="0" borderId="5" xfId="0" applyFont="1" applyBorder="1" applyAlignment="1">
      <alignment vertical="top"/>
    </xf>
    <xf numFmtId="0" fontId="68" fillId="0" borderId="0" xfId="0" applyFont="1" applyAlignment="1">
      <alignment vertical="top"/>
    </xf>
    <xf numFmtId="0" fontId="54" fillId="0" borderId="0" xfId="0" applyFont="1" applyAlignment="1">
      <alignment vertical="top"/>
    </xf>
    <xf numFmtId="0" fontId="54" fillId="5" borderId="5" xfId="0" applyFont="1" applyFill="1" applyBorder="1" applyAlignment="1">
      <alignment vertical="top"/>
    </xf>
    <xf numFmtId="0" fontId="12" fillId="5" borderId="0" xfId="0" applyFont="1" applyFill="1" applyAlignment="1">
      <alignment vertical="top"/>
    </xf>
    <xf numFmtId="0" fontId="10" fillId="0" borderId="0" xfId="0" applyFont="1" applyAlignment="1">
      <alignment vertical="top"/>
    </xf>
    <xf numFmtId="0" fontId="10" fillId="0" borderId="5" xfId="0" applyFont="1" applyBorder="1" applyAlignment="1">
      <alignment vertical="top"/>
    </xf>
    <xf numFmtId="0" fontId="10" fillId="0" borderId="3" xfId="0" applyFont="1" applyBorder="1" applyAlignment="1">
      <alignment vertical="top"/>
    </xf>
    <xf numFmtId="0" fontId="12" fillId="0" borderId="0" xfId="0" applyFont="1" applyBorder="1" applyAlignment="1">
      <alignment vertical="top"/>
    </xf>
    <xf numFmtId="0" fontId="10" fillId="5" borderId="0" xfId="0" applyFont="1" applyFill="1" applyAlignment="1">
      <alignment vertical="top"/>
    </xf>
    <xf numFmtId="0" fontId="68" fillId="5" borderId="0" xfId="0" applyFont="1" applyFill="1" applyAlignment="1">
      <alignment vertical="top"/>
    </xf>
    <xf numFmtId="0" fontId="54" fillId="5" borderId="4" xfId="0" applyFont="1" applyFill="1" applyBorder="1" applyAlignment="1">
      <alignment vertical="top"/>
    </xf>
    <xf numFmtId="0" fontId="53" fillId="0" borderId="0" xfId="0" applyFont="1" applyProtection="1">
      <protection locked="0" hidden="1"/>
    </xf>
    <xf numFmtId="0" fontId="53" fillId="0" borderId="0" xfId="0" applyFont="1" applyBorder="1" applyProtection="1">
      <protection locked="0" hidden="1"/>
    </xf>
    <xf numFmtId="0" fontId="53" fillId="5" borderId="0" xfId="0" applyFont="1" applyFill="1" applyAlignment="1" applyProtection="1">
      <alignment horizontal="center" vertical="center"/>
      <protection locked="0" hidden="1"/>
    </xf>
    <xf numFmtId="0" fontId="53" fillId="0" borderId="0" xfId="0" applyFont="1" applyAlignment="1" applyProtection="1">
      <alignment horizontal="center" vertical="center"/>
      <protection locked="0" hidden="1"/>
    </xf>
    <xf numFmtId="0" fontId="54" fillId="5" borderId="0" xfId="0" applyFont="1" applyFill="1" applyAlignment="1">
      <alignment horizontal="left" vertical="top"/>
    </xf>
    <xf numFmtId="0" fontId="54" fillId="5" borderId="0" xfId="0" applyFont="1" applyFill="1" applyAlignment="1">
      <alignment vertical="top"/>
    </xf>
    <xf numFmtId="0" fontId="63" fillId="5" borderId="4" xfId="0" applyFont="1" applyFill="1" applyBorder="1" applyAlignment="1">
      <alignment vertical="top"/>
    </xf>
    <xf numFmtId="0" fontId="55" fillId="5" borderId="4" xfId="0" applyFont="1" applyFill="1" applyBorder="1" applyAlignment="1">
      <alignment vertical="top"/>
    </xf>
    <xf numFmtId="0" fontId="12" fillId="5" borderId="4" xfId="0" applyFont="1" applyFill="1" applyBorder="1" applyAlignment="1">
      <alignment vertical="top"/>
    </xf>
    <xf numFmtId="0" fontId="8" fillId="7" borderId="7" xfId="0" applyFont="1" applyFill="1" applyBorder="1" applyAlignment="1" applyProtection="1">
      <alignment vertical="center"/>
      <protection locked="0"/>
    </xf>
    <xf numFmtId="0" fontId="8" fillId="7" borderId="7" xfId="0" applyFont="1" applyFill="1" applyBorder="1" applyAlignment="1" applyProtection="1">
      <alignment horizontal="center" vertical="center"/>
      <protection locked="0"/>
    </xf>
    <xf numFmtId="0" fontId="8" fillId="7" borderId="7" xfId="0" applyNumberFormat="1" applyFont="1" applyFill="1" applyBorder="1" applyAlignment="1" applyProtection="1">
      <alignment horizontal="center" vertical="center"/>
      <protection locked="0"/>
    </xf>
    <xf numFmtId="0" fontId="8" fillId="7" borderId="7" xfId="0" applyFont="1" applyFill="1" applyBorder="1" applyAlignment="1" applyProtection="1">
      <alignment horizontal="left" vertical="center" wrapText="1"/>
      <protection locked="0"/>
    </xf>
    <xf numFmtId="14" fontId="8" fillId="7" borderId="7" xfId="0" applyNumberFormat="1" applyFont="1" applyFill="1" applyBorder="1" applyAlignment="1" applyProtection="1">
      <alignment horizontal="center" vertical="center"/>
      <protection locked="0"/>
    </xf>
    <xf numFmtId="0" fontId="52" fillId="3" borderId="0" xfId="0" applyFont="1" applyFill="1" applyAlignment="1" applyProtection="1">
      <protection hidden="1"/>
    </xf>
    <xf numFmtId="0" fontId="52" fillId="3" borderId="0" xfId="0" applyFont="1" applyFill="1" applyBorder="1" applyAlignment="1" applyProtection="1">
      <protection hidden="1"/>
    </xf>
    <xf numFmtId="0" fontId="52" fillId="3" borderId="0" xfId="0" applyFont="1" applyFill="1" applyBorder="1" applyAlignment="1" applyProtection="1">
      <alignment wrapText="1"/>
      <protection hidden="1"/>
    </xf>
    <xf numFmtId="0" fontId="62" fillId="3" borderId="0" xfId="0" applyFont="1" applyFill="1" applyAlignment="1" applyProtection="1">
      <protection hidden="1"/>
    </xf>
    <xf numFmtId="14" fontId="52" fillId="3" borderId="0" xfId="0" applyNumberFormat="1" applyFont="1" applyFill="1" applyAlignment="1" applyProtection="1">
      <protection hidden="1"/>
    </xf>
    <xf numFmtId="14" fontId="52" fillId="3" borderId="0" xfId="0" applyNumberFormat="1" applyFont="1" applyFill="1" applyBorder="1" applyAlignment="1" applyProtection="1">
      <protection hidden="1"/>
    </xf>
    <xf numFmtId="0" fontId="59" fillId="0" borderId="0" xfId="0" applyFont="1" applyFill="1" applyAlignment="1" applyProtection="1">
      <protection hidden="1"/>
    </xf>
    <xf numFmtId="0" fontId="51" fillId="0" borderId="0" xfId="0" applyFont="1" applyFill="1" applyAlignment="1" applyProtection="1">
      <protection hidden="1"/>
    </xf>
    <xf numFmtId="0" fontId="51" fillId="0" borderId="0" xfId="0" applyFont="1" applyFill="1" applyBorder="1" applyAlignment="1" applyProtection="1">
      <protection hidden="1"/>
    </xf>
    <xf numFmtId="14" fontId="51" fillId="0" borderId="0" xfId="0" applyNumberFormat="1" applyFont="1" applyFill="1" applyBorder="1" applyAlignment="1" applyProtection="1">
      <protection hidden="1"/>
    </xf>
    <xf numFmtId="0" fontId="51" fillId="0" borderId="0" xfId="0" applyFont="1" applyFill="1" applyBorder="1" applyAlignment="1" applyProtection="1">
      <alignment wrapText="1"/>
      <protection hidden="1"/>
    </xf>
    <xf numFmtId="0" fontId="69" fillId="0" borderId="0" xfId="0" applyFont="1" applyFill="1" applyBorder="1" applyAlignment="1" applyProtection="1">
      <protection hidden="1"/>
    </xf>
    <xf numFmtId="0" fontId="53" fillId="0" borderId="0" xfId="0" applyFont="1" applyBorder="1" applyAlignment="1" applyProtection="1">
      <alignment horizontal="center"/>
      <protection hidden="1"/>
    </xf>
    <xf numFmtId="0" fontId="53" fillId="0" borderId="0" xfId="0" applyFont="1" applyBorder="1" applyProtection="1">
      <protection hidden="1"/>
    </xf>
    <xf numFmtId="0" fontId="53" fillId="0" borderId="0" xfId="0" applyFont="1" applyFill="1" applyBorder="1" applyAlignment="1" applyProtection="1">
      <alignment wrapText="1"/>
      <protection hidden="1"/>
    </xf>
    <xf numFmtId="0" fontId="53" fillId="0" borderId="0" xfId="0" applyFont="1" applyFill="1" applyBorder="1" applyProtection="1">
      <protection hidden="1"/>
    </xf>
    <xf numFmtId="0" fontId="53" fillId="0" borderId="0" xfId="0" applyFont="1" applyFill="1" applyProtection="1">
      <protection hidden="1"/>
    </xf>
    <xf numFmtId="0" fontId="56" fillId="0" borderId="0" xfId="0" applyFont="1" applyBorder="1" applyAlignment="1" applyProtection="1">
      <protection hidden="1"/>
    </xf>
    <xf numFmtId="0" fontId="12" fillId="0" borderId="0" xfId="0" applyFont="1" applyBorder="1" applyAlignment="1" applyProtection="1">
      <alignment horizontal="center"/>
      <protection hidden="1"/>
    </xf>
    <xf numFmtId="0" fontId="44" fillId="0" borderId="0" xfId="0" applyFont="1" applyProtection="1">
      <protection hidden="1"/>
    </xf>
    <xf numFmtId="0" fontId="53" fillId="0" borderId="0" xfId="0" applyFont="1" applyProtection="1">
      <protection hidden="1"/>
    </xf>
    <xf numFmtId="14" fontId="53" fillId="0" borderId="0" xfId="0" applyNumberFormat="1" applyFont="1" applyBorder="1" applyProtection="1">
      <protection hidden="1"/>
    </xf>
    <xf numFmtId="14" fontId="51" fillId="0" borderId="0" xfId="0" applyNumberFormat="1" applyFont="1" applyFill="1" applyAlignment="1" applyProtection="1">
      <protection hidden="1"/>
    </xf>
    <xf numFmtId="0" fontId="53" fillId="0" borderId="0" xfId="0" applyFont="1" applyAlignment="1" applyProtection="1">
      <alignment horizontal="center"/>
      <protection hidden="1"/>
    </xf>
    <xf numFmtId="0" fontId="63" fillId="6" borderId="7" xfId="0" applyFont="1" applyFill="1" applyBorder="1" applyAlignment="1" applyProtection="1">
      <alignment horizontal="center" vertical="center" wrapText="1"/>
      <protection hidden="1"/>
    </xf>
    <xf numFmtId="0" fontId="55" fillId="6" borderId="7" xfId="0" applyFont="1" applyFill="1" applyBorder="1" applyAlignment="1" applyProtection="1">
      <alignment horizontal="center" vertical="center" wrapText="1"/>
      <protection hidden="1"/>
    </xf>
    <xf numFmtId="0" fontId="55" fillId="6" borderId="7" xfId="0" applyFont="1" applyFill="1" applyBorder="1" applyAlignment="1" applyProtection="1">
      <alignment horizontal="center" vertical="center" textRotation="90" wrapText="1"/>
      <protection hidden="1"/>
    </xf>
    <xf numFmtId="0" fontId="55" fillId="6" borderId="10" xfId="0" applyFont="1" applyFill="1" applyBorder="1" applyAlignment="1" applyProtection="1">
      <alignment horizontal="center" vertical="center" textRotation="90" wrapText="1"/>
      <protection hidden="1"/>
    </xf>
    <xf numFmtId="0" fontId="11" fillId="5" borderId="8" xfId="0" applyFont="1" applyFill="1" applyBorder="1" applyAlignment="1" applyProtection="1">
      <alignment horizontal="center" textRotation="90" wrapText="1"/>
      <protection hidden="1"/>
    </xf>
    <xf numFmtId="0" fontId="11" fillId="0" borderId="8" xfId="0" applyFont="1" applyFill="1" applyBorder="1" applyAlignment="1" applyProtection="1">
      <alignment horizontal="center" textRotation="90" wrapText="1"/>
      <protection hidden="1"/>
    </xf>
    <xf numFmtId="0" fontId="53" fillId="0" borderId="8" xfId="0" applyFont="1" applyFill="1" applyBorder="1" applyAlignment="1" applyProtection="1">
      <alignment horizontal="center" textRotation="90" wrapText="1"/>
      <protection hidden="1"/>
    </xf>
    <xf numFmtId="0" fontId="29" fillId="0" borderId="8" xfId="0" applyFont="1" applyFill="1" applyBorder="1" applyAlignment="1" applyProtection="1">
      <alignment horizontal="center" textRotation="90" wrapText="1"/>
      <protection hidden="1"/>
    </xf>
    <xf numFmtId="0" fontId="30" fillId="5" borderId="8" xfId="0" applyFont="1" applyFill="1" applyBorder="1" applyAlignment="1" applyProtection="1">
      <alignment horizontal="center" textRotation="90" wrapText="1"/>
      <protection hidden="1"/>
    </xf>
    <xf numFmtId="0" fontId="49" fillId="5" borderId="8" xfId="0" applyFont="1" applyFill="1" applyBorder="1" applyAlignment="1" applyProtection="1">
      <alignment horizontal="center" textRotation="90" wrapText="1"/>
      <protection hidden="1"/>
    </xf>
    <xf numFmtId="0" fontId="50" fillId="5" borderId="8" xfId="0" applyFont="1" applyFill="1" applyBorder="1" applyAlignment="1" applyProtection="1">
      <alignment horizontal="center" textRotation="90" wrapText="1"/>
      <protection hidden="1"/>
    </xf>
    <xf numFmtId="0" fontId="18" fillId="5" borderId="8" xfId="0" applyFont="1" applyFill="1" applyBorder="1" applyAlignment="1" applyProtection="1">
      <alignment horizontal="center" textRotation="90" wrapText="1"/>
      <protection hidden="1"/>
    </xf>
    <xf numFmtId="0" fontId="0" fillId="0" borderId="0" xfId="0" applyAlignment="1" applyProtection="1">
      <alignment wrapText="1"/>
      <protection hidden="1"/>
    </xf>
    <xf numFmtId="0" fontId="30" fillId="0" borderId="7" xfId="0" applyFont="1" applyFill="1" applyBorder="1" applyAlignment="1" applyProtection="1">
      <alignment horizontal="center" textRotation="90"/>
      <protection hidden="1"/>
    </xf>
    <xf numFmtId="0" fontId="16" fillId="0" borderId="7" xfId="0" applyFont="1" applyFill="1" applyBorder="1" applyAlignment="1" applyProtection="1">
      <alignment horizontal="center" textRotation="90"/>
      <protection hidden="1"/>
    </xf>
    <xf numFmtId="0" fontId="19" fillId="0" borderId="7" xfId="0" applyFont="1" applyFill="1" applyBorder="1" applyAlignment="1" applyProtection="1">
      <alignment horizontal="center" textRotation="90"/>
      <protection hidden="1"/>
    </xf>
    <xf numFmtId="0" fontId="19" fillId="0" borderId="7" xfId="0" applyFont="1" applyFill="1" applyBorder="1" applyAlignment="1" applyProtection="1">
      <alignment horizontal="center" textRotation="90" wrapText="1"/>
      <protection hidden="1"/>
    </xf>
    <xf numFmtId="0" fontId="12" fillId="5" borderId="8" xfId="0" applyFont="1" applyFill="1" applyBorder="1" applyAlignment="1" applyProtection="1">
      <alignment horizontal="center" textRotation="90" wrapText="1"/>
      <protection hidden="1"/>
    </xf>
    <xf numFmtId="0" fontId="18" fillId="5" borderId="7" xfId="0" applyFont="1" applyFill="1" applyBorder="1" applyAlignment="1" applyProtection="1">
      <alignment horizontal="center" textRotation="90" wrapText="1"/>
      <protection hidden="1"/>
    </xf>
    <xf numFmtId="0" fontId="30" fillId="5" borderId="7" xfId="0" applyFont="1" applyFill="1" applyBorder="1" applyAlignment="1" applyProtection="1">
      <alignment horizontal="center" textRotation="90" wrapText="1"/>
      <protection hidden="1"/>
    </xf>
    <xf numFmtId="0" fontId="21" fillId="5" borderId="7" xfId="0" applyFont="1" applyFill="1" applyBorder="1" applyAlignment="1" applyProtection="1">
      <alignment horizontal="center" textRotation="90" wrapText="1"/>
      <protection hidden="1"/>
    </xf>
    <xf numFmtId="0" fontId="13" fillId="5" borderId="7" xfId="0" applyFont="1" applyFill="1" applyBorder="1" applyAlignment="1" applyProtection="1">
      <alignment horizontal="center" textRotation="90" wrapText="1"/>
      <protection hidden="1"/>
    </xf>
    <xf numFmtId="0" fontId="58" fillId="0" borderId="12" xfId="0" applyFont="1" applyBorder="1" applyAlignment="1" applyProtection="1">
      <alignment vertical="top"/>
    </xf>
    <xf numFmtId="0" fontId="52" fillId="3" borderId="0" xfId="0" applyNumberFormat="1" applyFont="1" applyFill="1" applyAlignment="1" applyProtection="1">
      <protection hidden="1"/>
    </xf>
    <xf numFmtId="49" fontId="52" fillId="3" borderId="0" xfId="0" applyNumberFormat="1" applyFont="1" applyFill="1" applyAlignment="1" applyProtection="1">
      <alignment wrapText="1"/>
      <protection hidden="1"/>
    </xf>
    <xf numFmtId="0" fontId="51" fillId="0" borderId="0" xfId="0" applyNumberFormat="1" applyFont="1" applyFill="1" applyAlignment="1" applyProtection="1">
      <protection hidden="1"/>
    </xf>
    <xf numFmtId="49" fontId="53" fillId="0" borderId="0" xfId="0" applyNumberFormat="1" applyFont="1" applyAlignment="1" applyProtection="1">
      <alignment wrapText="1"/>
      <protection hidden="1"/>
    </xf>
    <xf numFmtId="0" fontId="70" fillId="0" borderId="0" xfId="0" applyFont="1" applyFill="1" applyBorder="1" applyAlignment="1" applyProtection="1">
      <protection hidden="1"/>
    </xf>
    <xf numFmtId="49" fontId="53" fillId="0" borderId="0" xfId="0" applyNumberFormat="1" applyFont="1" applyFill="1" applyAlignment="1" applyProtection="1">
      <alignment wrapText="1"/>
      <protection hidden="1"/>
    </xf>
    <xf numFmtId="0" fontId="53" fillId="0" borderId="0" xfId="0" applyNumberFormat="1" applyFont="1" applyProtection="1">
      <protection hidden="1"/>
    </xf>
    <xf numFmtId="0" fontId="51" fillId="0" borderId="0" xfId="0" applyFont="1" applyBorder="1" applyAlignment="1" applyProtection="1">
      <protection hidden="1"/>
    </xf>
    <xf numFmtId="0" fontId="37" fillId="0" borderId="0" xfId="0" applyFont="1" applyFill="1" applyBorder="1" applyProtection="1">
      <protection hidden="1"/>
    </xf>
    <xf numFmtId="0" fontId="55" fillId="0" borderId="0" xfId="0" applyFont="1" applyFill="1" applyAlignment="1" applyProtection="1">
      <alignment horizontal="right"/>
      <protection hidden="1"/>
    </xf>
    <xf numFmtId="0" fontId="55" fillId="0" borderId="0" xfId="0" applyFont="1" applyFill="1" applyBorder="1" applyAlignment="1" applyProtection="1">
      <alignment horizontal="right"/>
      <protection hidden="1"/>
    </xf>
    <xf numFmtId="0" fontId="51" fillId="5" borderId="0" xfId="0" applyFont="1" applyFill="1" applyBorder="1" applyAlignment="1" applyProtection="1">
      <alignment horizontal="center"/>
      <protection hidden="1"/>
    </xf>
    <xf numFmtId="0" fontId="46" fillId="2" borderId="3" xfId="0" applyFont="1" applyFill="1" applyBorder="1" applyAlignment="1" applyProtection="1">
      <alignment horizontal="center" vertical="center" wrapText="1"/>
      <protection hidden="1"/>
    </xf>
    <xf numFmtId="49" fontId="55" fillId="2" borderId="7" xfId="0" applyNumberFormat="1" applyFont="1" applyFill="1" applyBorder="1" applyAlignment="1" applyProtection="1">
      <alignment horizontal="center" vertical="center" wrapText="1"/>
      <protection hidden="1"/>
    </xf>
    <xf numFmtId="0" fontId="55" fillId="2" borderId="7" xfId="0" applyFont="1" applyFill="1" applyBorder="1" applyAlignment="1" applyProtection="1">
      <alignment horizontal="center" vertical="center" wrapText="1"/>
      <protection hidden="1"/>
    </xf>
    <xf numFmtId="0" fontId="55" fillId="6" borderId="4" xfId="0" applyFont="1" applyFill="1" applyBorder="1" applyAlignment="1" applyProtection="1">
      <alignment horizontal="center" vertical="center" wrapText="1"/>
      <protection hidden="1"/>
    </xf>
    <xf numFmtId="0" fontId="55" fillId="6" borderId="5" xfId="0" applyFont="1" applyFill="1" applyBorder="1" applyAlignment="1" applyProtection="1">
      <alignment horizontal="center" vertical="center" wrapText="1"/>
      <protection hidden="1"/>
    </xf>
    <xf numFmtId="0" fontId="31" fillId="0" borderId="8" xfId="0" applyFont="1" applyFill="1" applyBorder="1" applyAlignment="1" applyProtection="1">
      <alignment horizontal="center" textRotation="90" wrapText="1"/>
      <protection hidden="1"/>
    </xf>
    <xf numFmtId="0" fontId="54" fillId="5" borderId="8" xfId="0" applyFont="1" applyFill="1" applyBorder="1" applyAlignment="1" applyProtection="1">
      <alignment horizontal="center" textRotation="90" wrapText="1"/>
      <protection hidden="1"/>
    </xf>
    <xf numFmtId="0" fontId="31" fillId="0" borderId="7" xfId="0" applyFont="1" applyFill="1" applyBorder="1" applyAlignment="1" applyProtection="1">
      <alignment horizontal="center" textRotation="90"/>
      <protection hidden="1"/>
    </xf>
    <xf numFmtId="0" fontId="14" fillId="5" borderId="7" xfId="0" applyFont="1" applyFill="1" applyBorder="1" applyAlignment="1" applyProtection="1">
      <alignment horizontal="center" textRotation="90"/>
      <protection hidden="1"/>
    </xf>
    <xf numFmtId="0" fontId="58" fillId="8" borderId="9" xfId="0" applyFont="1" applyFill="1" applyBorder="1" applyAlignment="1" applyProtection="1">
      <alignment vertical="top"/>
    </xf>
    <xf numFmtId="0" fontId="8" fillId="7" borderId="7" xfId="0" applyFont="1" applyFill="1" applyBorder="1" applyAlignment="1" applyProtection="1">
      <alignment horizontal="left" vertical="center"/>
      <protection locked="0"/>
    </xf>
    <xf numFmtId="0" fontId="8" fillId="7" borderId="9" xfId="0" applyFont="1" applyFill="1" applyBorder="1" applyAlignment="1" applyProtection="1">
      <alignment vertical="center"/>
      <protection locked="0"/>
    </xf>
    <xf numFmtId="14" fontId="8" fillId="7" borderId="7" xfId="0" applyNumberFormat="1" applyFont="1" applyFill="1" applyBorder="1" applyAlignment="1" applyProtection="1">
      <alignment horizontal="center" vertical="center"/>
      <protection locked="0" hidden="1"/>
    </xf>
    <xf numFmtId="0" fontId="8" fillId="7" borderId="7" xfId="0" applyNumberFormat="1" applyFont="1" applyFill="1" applyBorder="1" applyAlignment="1" applyProtection="1">
      <alignment horizontal="center" vertical="center"/>
      <protection locked="0" hidden="1"/>
    </xf>
    <xf numFmtId="0" fontId="7" fillId="0" borderId="8" xfId="0" applyFont="1" applyFill="1" applyBorder="1" applyAlignment="1" applyProtection="1">
      <alignment horizontal="center" textRotation="90" wrapText="1"/>
      <protection hidden="1"/>
    </xf>
    <xf numFmtId="0" fontId="75" fillId="3" borderId="0" xfId="0" applyFont="1" applyFill="1" applyProtection="1">
      <protection locked="0"/>
    </xf>
    <xf numFmtId="0" fontId="54" fillId="5" borderId="5" xfId="0" applyFont="1" applyFill="1" applyBorder="1" applyAlignment="1">
      <alignment horizontal="left" vertical="top"/>
    </xf>
    <xf numFmtId="0" fontId="53" fillId="2" borderId="7" xfId="0" applyFont="1" applyFill="1" applyBorder="1" applyAlignment="1" applyProtection="1">
      <alignment horizontal="center" vertical="center" wrapText="1"/>
      <protection hidden="1"/>
    </xf>
    <xf numFmtId="0" fontId="55" fillId="6" borderId="7" xfId="0" applyFont="1" applyFill="1" applyBorder="1" applyAlignment="1" applyProtection="1">
      <alignment horizontal="center" vertical="center" wrapText="1"/>
      <protection hidden="1"/>
    </xf>
    <xf numFmtId="0" fontId="63" fillId="6" borderId="7" xfId="0" applyFont="1" applyFill="1" applyBorder="1" applyAlignment="1" applyProtection="1">
      <alignment horizontal="center" vertical="center" wrapText="1"/>
      <protection hidden="1"/>
    </xf>
    <xf numFmtId="0" fontId="55" fillId="6" borderId="3" xfId="0" applyFont="1" applyFill="1" applyBorder="1" applyAlignment="1" applyProtection="1">
      <alignment horizontal="center" vertical="center" wrapText="1"/>
      <protection hidden="1"/>
    </xf>
    <xf numFmtId="0" fontId="40" fillId="2" borderId="3" xfId="0" applyFont="1" applyFill="1" applyBorder="1" applyAlignment="1" applyProtection="1">
      <alignment horizontal="center" vertical="center" wrapText="1"/>
      <protection hidden="1"/>
    </xf>
    <xf numFmtId="0" fontId="37" fillId="4" borderId="11" xfId="0" applyFont="1" applyFill="1" applyBorder="1" applyAlignment="1" applyProtection="1">
      <alignment horizontal="center"/>
      <protection hidden="1"/>
    </xf>
    <xf numFmtId="0" fontId="37" fillId="4" borderId="11" xfId="0" applyNumberFormat="1" applyFont="1" applyFill="1" applyBorder="1" applyAlignment="1" applyProtection="1">
      <alignment horizontal="center"/>
      <protection hidden="1"/>
    </xf>
    <xf numFmtId="0" fontId="37" fillId="4" borderId="11" xfId="0" applyFont="1" applyFill="1" applyBorder="1" applyAlignment="1" applyProtection="1">
      <alignment horizontal="center" wrapText="1"/>
      <protection hidden="1"/>
    </xf>
    <xf numFmtId="0" fontId="0" fillId="0" borderId="0" xfId="0" applyProtection="1">
      <protection hidden="1"/>
    </xf>
    <xf numFmtId="0" fontId="4" fillId="7" borderId="9" xfId="0" applyFont="1" applyFill="1" applyBorder="1" applyAlignment="1" applyProtection="1">
      <alignment vertical="center"/>
      <protection locked="0"/>
    </xf>
    <xf numFmtId="0" fontId="54" fillId="5" borderId="8" xfId="0" applyFont="1" applyFill="1" applyBorder="1" applyAlignment="1" applyProtection="1">
      <alignment horizontal="center" textRotation="90" wrapText="1"/>
      <protection hidden="1"/>
    </xf>
    <xf numFmtId="0" fontId="3" fillId="7" borderId="7" xfId="0" applyFont="1" applyFill="1" applyBorder="1" applyAlignment="1" applyProtection="1">
      <alignment horizontal="left" vertical="center"/>
      <protection locked="0"/>
    </xf>
    <xf numFmtId="0" fontId="54" fillId="5" borderId="0" xfId="0" applyFont="1" applyFill="1" applyBorder="1" applyAlignment="1">
      <alignment vertical="top"/>
    </xf>
    <xf numFmtId="0" fontId="12" fillId="5" borderId="0" xfId="0" applyFont="1" applyFill="1" applyBorder="1" applyAlignment="1">
      <alignment vertical="top"/>
    </xf>
    <xf numFmtId="0" fontId="12" fillId="5" borderId="5" xfId="0" applyFont="1" applyFill="1" applyBorder="1" applyAlignment="1">
      <alignment vertical="top"/>
    </xf>
    <xf numFmtId="0" fontId="54" fillId="5" borderId="3" xfId="0" applyFont="1" applyFill="1" applyBorder="1" applyAlignment="1">
      <alignment vertical="top"/>
    </xf>
    <xf numFmtId="0" fontId="12" fillId="5" borderId="3" xfId="0" applyFont="1" applyFill="1" applyBorder="1" applyAlignment="1">
      <alignment vertical="top"/>
    </xf>
    <xf numFmtId="0" fontId="60" fillId="5" borderId="0" xfId="0" applyFont="1" applyFill="1" applyBorder="1" applyAlignment="1" applyProtection="1">
      <alignment horizontal="center"/>
      <protection hidden="1"/>
    </xf>
    <xf numFmtId="14" fontId="2" fillId="7" borderId="7" xfId="0" applyNumberFormat="1" applyFont="1" applyFill="1" applyBorder="1" applyAlignment="1" applyProtection="1">
      <alignment horizontal="center" vertical="center"/>
      <protection locked="0"/>
    </xf>
    <xf numFmtId="0" fontId="54" fillId="0" borderId="8" xfId="0" applyFont="1" applyFill="1" applyBorder="1" applyAlignment="1" applyProtection="1">
      <alignment horizontal="center" textRotation="90"/>
      <protection hidden="1"/>
    </xf>
    <xf numFmtId="0" fontId="54" fillId="0" borderId="7" xfId="0" applyFont="1" applyFill="1" applyBorder="1" applyAlignment="1" applyProtection="1">
      <alignment horizontal="center" textRotation="90"/>
      <protection hidden="1"/>
    </xf>
    <xf numFmtId="0" fontId="10" fillId="5" borderId="8" xfId="0" applyFont="1" applyFill="1" applyBorder="1" applyAlignment="1" applyProtection="1">
      <alignment horizontal="center" textRotation="90" wrapText="1"/>
      <protection hidden="1"/>
    </xf>
    <xf numFmtId="0" fontId="53" fillId="5" borderId="7" xfId="0" applyFont="1" applyFill="1" applyBorder="1" applyAlignment="1" applyProtection="1">
      <alignment horizontal="center" textRotation="90" wrapText="1"/>
      <protection hidden="1"/>
    </xf>
    <xf numFmtId="0" fontId="3" fillId="0" borderId="8" xfId="0" applyFont="1" applyBorder="1" applyAlignment="1" applyProtection="1">
      <alignment horizontal="center" textRotation="90"/>
      <protection hidden="1"/>
    </xf>
    <xf numFmtId="0" fontId="12" fillId="0" borderId="7" xfId="0" applyFont="1" applyBorder="1" applyAlignment="1" applyProtection="1">
      <alignment horizontal="center" textRotation="90"/>
      <protection hidden="1"/>
    </xf>
    <xf numFmtId="0" fontId="53" fillId="0" borderId="8" xfId="0" applyFont="1" applyFill="1" applyBorder="1" applyAlignment="1" applyProtection="1">
      <alignment horizontal="center"/>
      <protection hidden="1"/>
    </xf>
    <xf numFmtId="0" fontId="53" fillId="0" borderId="7" xfId="0" applyFont="1" applyFill="1" applyBorder="1" applyAlignment="1" applyProtection="1">
      <alignment horizontal="center"/>
      <protection hidden="1"/>
    </xf>
    <xf numFmtId="0" fontId="23" fillId="2" borderId="7" xfId="0" applyFont="1" applyFill="1" applyBorder="1" applyAlignment="1" applyProtection="1">
      <alignment horizontal="center" vertical="center" wrapText="1"/>
      <protection hidden="1"/>
    </xf>
    <xf numFmtId="0" fontId="53" fillId="2" borderId="7" xfId="0" applyFont="1" applyFill="1" applyBorder="1" applyAlignment="1" applyProtection="1">
      <alignment horizontal="center" vertical="center" wrapText="1"/>
      <protection hidden="1"/>
    </xf>
    <xf numFmtId="0" fontId="55" fillId="6" borderId="7" xfId="0" applyFont="1" applyFill="1" applyBorder="1" applyAlignment="1" applyProtection="1">
      <alignment horizontal="center" vertical="center" wrapText="1"/>
      <protection hidden="1"/>
    </xf>
    <xf numFmtId="0" fontId="63" fillId="6" borderId="7" xfId="0" applyFont="1" applyFill="1" applyBorder="1" applyAlignment="1" applyProtection="1">
      <alignment horizontal="center" vertical="center" wrapText="1"/>
      <protection hidden="1"/>
    </xf>
    <xf numFmtId="0" fontId="5" fillId="6" borderId="7" xfId="0" applyFont="1" applyFill="1" applyBorder="1" applyAlignment="1" applyProtection="1">
      <alignment horizontal="center" vertical="center" wrapText="1"/>
      <protection hidden="1"/>
    </xf>
    <xf numFmtId="0" fontId="55" fillId="6" borderId="7" xfId="0" applyFont="1" applyFill="1" applyBorder="1" applyAlignment="1" applyProtection="1">
      <alignment horizontal="center" vertical="center"/>
      <protection hidden="1"/>
    </xf>
    <xf numFmtId="0" fontId="54" fillId="2" borderId="10" xfId="0" applyFont="1" applyFill="1" applyBorder="1" applyAlignment="1" applyProtection="1">
      <alignment horizontal="center" vertical="center" wrapText="1"/>
      <protection hidden="1"/>
    </xf>
    <xf numFmtId="0" fontId="54" fillId="2" borderId="3" xfId="0" applyFont="1" applyFill="1" applyBorder="1" applyAlignment="1" applyProtection="1">
      <alignment horizontal="center" vertical="center" wrapText="1"/>
      <protection hidden="1"/>
    </xf>
    <xf numFmtId="0" fontId="54" fillId="2" borderId="9" xfId="0" applyFont="1" applyFill="1" applyBorder="1" applyAlignment="1" applyProtection="1">
      <alignment horizontal="center" vertical="center" wrapText="1"/>
      <protection hidden="1"/>
    </xf>
    <xf numFmtId="0" fontId="55" fillId="6" borderId="10" xfId="0" applyFont="1" applyFill="1" applyBorder="1" applyAlignment="1" applyProtection="1">
      <alignment horizontal="center" vertical="center" wrapText="1"/>
      <protection hidden="1"/>
    </xf>
    <xf numFmtId="0" fontId="55" fillId="6" borderId="3" xfId="0" applyFont="1" applyFill="1" applyBorder="1" applyAlignment="1" applyProtection="1">
      <alignment horizontal="center" vertical="center" wrapText="1"/>
      <protection hidden="1"/>
    </xf>
    <xf numFmtId="0" fontId="55" fillId="6" borderId="9" xfId="0" applyFont="1" applyFill="1" applyBorder="1" applyAlignment="1" applyProtection="1">
      <alignment horizontal="center" vertical="center" wrapText="1"/>
      <protection hidden="1"/>
    </xf>
    <xf numFmtId="0" fontId="54" fillId="2" borderId="7" xfId="0" applyFont="1" applyFill="1" applyBorder="1" applyAlignment="1" applyProtection="1">
      <alignment horizontal="center" vertical="center"/>
      <protection hidden="1"/>
    </xf>
    <xf numFmtId="0" fontId="40" fillId="2" borderId="10" xfId="0" applyFont="1" applyFill="1" applyBorder="1" applyAlignment="1" applyProtection="1">
      <alignment horizontal="center" vertical="center" wrapText="1"/>
      <protection hidden="1"/>
    </xf>
    <xf numFmtId="0" fontId="40" fillId="2" borderId="3" xfId="0" applyFont="1" applyFill="1" applyBorder="1" applyAlignment="1" applyProtection="1">
      <alignment horizontal="center" vertical="center" wrapText="1"/>
      <protection hidden="1"/>
    </xf>
    <xf numFmtId="0" fontId="63" fillId="6" borderId="3" xfId="0" applyFont="1" applyFill="1" applyBorder="1" applyAlignment="1" applyProtection="1">
      <alignment horizontal="center" vertical="center" textRotation="90"/>
      <protection hidden="1"/>
    </xf>
    <xf numFmtId="0" fontId="63" fillId="6" borderId="9" xfId="0" applyFont="1" applyFill="1" applyBorder="1" applyAlignment="1" applyProtection="1">
      <alignment horizontal="center" vertical="center" textRotation="90"/>
      <protection hidden="1"/>
    </xf>
    <xf numFmtId="0" fontId="55" fillId="6" borderId="10" xfId="0" applyFont="1" applyFill="1" applyBorder="1" applyAlignment="1" applyProtection="1">
      <alignment horizontal="center" vertical="center" textRotation="90" wrapText="1"/>
      <protection hidden="1"/>
    </xf>
    <xf numFmtId="0" fontId="55" fillId="6" borderId="9" xfId="0" applyFont="1" applyFill="1" applyBorder="1" applyAlignment="1" applyProtection="1">
      <alignment horizontal="center" vertical="center" textRotation="90" wrapText="1"/>
      <protection hidden="1"/>
    </xf>
    <xf numFmtId="0" fontId="60" fillId="0" borderId="0" xfId="0" applyFont="1" applyAlignment="1" applyProtection="1">
      <alignment horizontal="right"/>
      <protection hidden="1"/>
    </xf>
    <xf numFmtId="0" fontId="60" fillId="0" borderId="0" xfId="0" applyFont="1" applyBorder="1" applyAlignment="1" applyProtection="1">
      <alignment horizontal="right"/>
      <protection hidden="1"/>
    </xf>
    <xf numFmtId="0" fontId="55" fillId="0" borderId="0" xfId="0" applyFont="1" applyAlignment="1" applyProtection="1">
      <alignment horizontal="right"/>
      <protection hidden="1"/>
    </xf>
    <xf numFmtId="0" fontId="55" fillId="0" borderId="0" xfId="0" applyFont="1" applyBorder="1" applyAlignment="1" applyProtection="1">
      <alignment horizontal="right"/>
      <protection hidden="1"/>
    </xf>
    <xf numFmtId="0" fontId="63" fillId="0" borderId="0" xfId="0" applyFont="1" applyFill="1" applyAlignment="1" applyProtection="1">
      <alignment horizontal="right"/>
      <protection hidden="1"/>
    </xf>
    <xf numFmtId="0" fontId="63" fillId="0" borderId="0" xfId="0" applyFont="1" applyFill="1" applyBorder="1" applyAlignment="1" applyProtection="1">
      <alignment horizontal="right"/>
      <protection hidden="1"/>
    </xf>
    <xf numFmtId="0" fontId="60" fillId="7" borderId="10" xfId="0" applyFont="1" applyFill="1" applyBorder="1" applyAlignment="1" applyProtection="1">
      <alignment horizontal="left"/>
      <protection locked="0"/>
    </xf>
    <xf numFmtId="0" fontId="60" fillId="7" borderId="3" xfId="0" applyFont="1" applyFill="1" applyBorder="1" applyAlignment="1" applyProtection="1">
      <alignment horizontal="left"/>
      <protection locked="0"/>
    </xf>
    <xf numFmtId="0" fontId="60" fillId="7" borderId="9" xfId="0" applyFont="1" applyFill="1" applyBorder="1" applyAlignment="1" applyProtection="1">
      <alignment horizontal="left"/>
      <protection locked="0"/>
    </xf>
    <xf numFmtId="0" fontId="51" fillId="4" borderId="10" xfId="0" applyFont="1" applyFill="1" applyBorder="1" applyAlignment="1" applyProtection="1">
      <alignment horizontal="center"/>
      <protection hidden="1"/>
    </xf>
    <xf numFmtId="0" fontId="51" fillId="4" borderId="3" xfId="0" applyFont="1" applyFill="1" applyBorder="1" applyAlignment="1" applyProtection="1">
      <alignment horizontal="center"/>
      <protection hidden="1"/>
    </xf>
    <xf numFmtId="0" fontId="51" fillId="4" borderId="9" xfId="0" applyFont="1" applyFill="1" applyBorder="1" applyAlignment="1" applyProtection="1">
      <alignment horizontal="center"/>
      <protection hidden="1"/>
    </xf>
    <xf numFmtId="0" fontId="54" fillId="2" borderId="7" xfId="0" applyFont="1" applyFill="1" applyBorder="1" applyAlignment="1" applyProtection="1">
      <alignment horizontal="center" vertical="center" wrapText="1"/>
      <protection hidden="1"/>
    </xf>
    <xf numFmtId="0" fontId="42" fillId="5" borderId="8" xfId="0" applyFont="1" applyFill="1" applyBorder="1" applyAlignment="1" applyProtection="1">
      <alignment horizontal="center" textRotation="90" wrapText="1"/>
      <protection hidden="1"/>
    </xf>
    <xf numFmtId="0" fontId="48" fillId="5" borderId="7" xfId="0" applyFont="1" applyFill="1" applyBorder="1" applyAlignment="1" applyProtection="1">
      <alignment horizontal="center" textRotation="90" wrapText="1"/>
      <protection hidden="1"/>
    </xf>
    <xf numFmtId="0" fontId="55" fillId="6" borderId="15" xfId="0" applyFont="1" applyFill="1" applyBorder="1" applyAlignment="1" applyProtection="1">
      <alignment horizontal="center" vertical="center" wrapText="1"/>
      <protection hidden="1"/>
    </xf>
    <xf numFmtId="0" fontId="55" fillId="6" borderId="14" xfId="0" applyFont="1" applyFill="1" applyBorder="1" applyAlignment="1" applyProtection="1">
      <alignment horizontal="center" vertical="center" wrapText="1"/>
      <protection hidden="1"/>
    </xf>
    <xf numFmtId="0" fontId="55" fillId="6" borderId="13" xfId="0" applyFont="1" applyFill="1" applyBorder="1" applyAlignment="1" applyProtection="1">
      <alignment horizontal="center" vertical="center" wrapText="1"/>
      <protection hidden="1"/>
    </xf>
    <xf numFmtId="0" fontId="55" fillId="6" borderId="12" xfId="0" applyFont="1" applyFill="1" applyBorder="1" applyAlignment="1" applyProtection="1">
      <alignment horizontal="center" vertical="center" wrapText="1"/>
      <protection hidden="1"/>
    </xf>
    <xf numFmtId="14" fontId="36" fillId="5" borderId="8" xfId="0" applyNumberFormat="1" applyFont="1" applyFill="1" applyBorder="1" applyAlignment="1" applyProtection="1">
      <alignment horizontal="center" textRotation="90" wrapText="1"/>
      <protection hidden="1"/>
    </xf>
    <xf numFmtId="14" fontId="48" fillId="5" borderId="7" xfId="0" applyNumberFormat="1" applyFont="1" applyFill="1" applyBorder="1" applyAlignment="1" applyProtection="1">
      <alignment horizontal="center" textRotation="90" wrapText="1"/>
      <protection hidden="1"/>
    </xf>
    <xf numFmtId="14" fontId="54" fillId="5" borderId="8" xfId="0" applyNumberFormat="1" applyFont="1" applyFill="1" applyBorder="1" applyAlignment="1" applyProtection="1">
      <alignment horizontal="center" textRotation="90" wrapText="1"/>
      <protection hidden="1"/>
    </xf>
    <xf numFmtId="14" fontId="12" fillId="5" borderId="7" xfId="0" applyNumberFormat="1" applyFont="1" applyFill="1" applyBorder="1" applyAlignment="1" applyProtection="1">
      <alignment horizontal="center" textRotation="90" wrapText="1"/>
      <protection hidden="1"/>
    </xf>
    <xf numFmtId="0" fontId="61" fillId="0" borderId="8" xfId="0" applyFont="1" applyFill="1" applyBorder="1" applyAlignment="1" applyProtection="1">
      <alignment horizontal="center" textRotation="90" wrapText="1"/>
      <protection hidden="1"/>
    </xf>
    <xf numFmtId="0" fontId="61" fillId="0" borderId="7" xfId="0" applyFont="1" applyFill="1" applyBorder="1" applyAlignment="1" applyProtection="1">
      <alignment horizontal="center" textRotation="90" wrapText="1"/>
      <protection hidden="1"/>
    </xf>
    <xf numFmtId="0" fontId="55" fillId="0" borderId="0" xfId="0" applyFont="1" applyFill="1" applyAlignment="1" applyProtection="1">
      <alignment horizontal="right"/>
      <protection hidden="1"/>
    </xf>
    <xf numFmtId="0" fontId="55" fillId="0" borderId="0" xfId="0" applyFont="1" applyFill="1" applyBorder="1" applyAlignment="1" applyProtection="1">
      <alignment horizontal="right"/>
      <protection hidden="1"/>
    </xf>
    <xf numFmtId="0" fontId="36" fillId="2" borderId="7" xfId="0" applyFont="1" applyFill="1" applyBorder="1" applyAlignment="1" applyProtection="1">
      <alignment horizontal="center" vertical="center" wrapText="1"/>
      <protection hidden="1"/>
    </xf>
    <xf numFmtId="0" fontId="48" fillId="2" borderId="7" xfId="0" applyFont="1" applyFill="1" applyBorder="1" applyAlignment="1" applyProtection="1">
      <alignment horizontal="center" vertical="center" wrapText="1"/>
      <protection hidden="1"/>
    </xf>
    <xf numFmtId="0" fontId="6" fillId="5" borderId="11" xfId="0" applyFont="1" applyFill="1" applyBorder="1" applyAlignment="1" applyProtection="1">
      <alignment horizontal="center" textRotation="90" wrapText="1"/>
      <protection hidden="1"/>
    </xf>
    <xf numFmtId="0" fontId="6" fillId="5" borderId="8" xfId="0" applyFont="1" applyFill="1" applyBorder="1" applyAlignment="1" applyProtection="1">
      <alignment horizontal="center" textRotation="90" wrapText="1"/>
      <protection hidden="1"/>
    </xf>
    <xf numFmtId="14" fontId="73" fillId="4" borderId="0" xfId="1" applyNumberFormat="1" applyFont="1" applyFill="1" applyBorder="1" applyAlignment="1" applyProtection="1">
      <alignment horizontal="center" vertical="center" wrapText="1" shrinkToFit="1"/>
      <protection hidden="1"/>
    </xf>
    <xf numFmtId="0" fontId="73" fillId="0" borderId="0" xfId="0" applyFont="1" applyAlignment="1" applyProtection="1">
      <alignment horizontal="center" vertical="center" wrapText="1" shrinkToFit="1"/>
      <protection hidden="1"/>
    </xf>
    <xf numFmtId="0" fontId="54" fillId="5" borderId="11" xfId="0" applyFont="1" applyFill="1" applyBorder="1" applyAlignment="1" applyProtection="1">
      <alignment horizontal="center" textRotation="90" wrapText="1"/>
      <protection hidden="1"/>
    </xf>
    <xf numFmtId="0" fontId="54" fillId="5" borderId="8" xfId="0" applyFont="1" applyFill="1" applyBorder="1" applyAlignment="1" applyProtection="1">
      <alignment horizontal="center" textRotation="90" wrapText="1"/>
      <protection hidden="1"/>
    </xf>
    <xf numFmtId="0" fontId="45" fillId="0" borderId="11" xfId="0" applyFont="1" applyFill="1" applyBorder="1" applyAlignment="1" applyProtection="1">
      <alignment horizontal="center" textRotation="90" wrapText="1"/>
      <protection hidden="1"/>
    </xf>
    <xf numFmtId="0" fontId="45" fillId="0" borderId="8" xfId="0" applyFont="1" applyFill="1" applyBorder="1" applyAlignment="1" applyProtection="1">
      <alignment horizontal="center" textRotation="90" wrapText="1"/>
      <protection hidden="1"/>
    </xf>
    <xf numFmtId="0" fontId="40" fillId="0" borderId="8" xfId="0" applyFont="1" applyFill="1" applyBorder="1" applyAlignment="1" applyProtection="1">
      <alignment horizontal="center" textRotation="90" wrapText="1"/>
      <protection hidden="1"/>
    </xf>
    <xf numFmtId="0" fontId="53" fillId="0" borderId="7" xfId="0" applyFont="1" applyFill="1" applyBorder="1" applyAlignment="1" applyProtection="1">
      <alignment horizontal="center" textRotation="90" wrapText="1"/>
      <protection hidden="1"/>
    </xf>
    <xf numFmtId="0" fontId="54" fillId="0" borderId="11" xfId="0" applyFont="1" applyFill="1" applyBorder="1" applyAlignment="1" applyProtection="1">
      <alignment horizontal="center" textRotation="90" wrapText="1"/>
      <protection hidden="1"/>
    </xf>
    <xf numFmtId="0" fontId="54" fillId="0" borderId="8" xfId="0" applyFont="1" applyFill="1" applyBorder="1" applyAlignment="1" applyProtection="1">
      <alignment horizontal="center" textRotation="90" wrapText="1"/>
      <protection hidden="1"/>
    </xf>
    <xf numFmtId="0" fontId="54" fillId="0" borderId="7" xfId="0" applyFont="1" applyFill="1" applyBorder="1" applyAlignment="1" applyProtection="1">
      <alignment horizontal="center" textRotation="90" wrapText="1"/>
      <protection hidden="1"/>
    </xf>
    <xf numFmtId="0" fontId="41" fillId="0" borderId="8" xfId="0" applyFont="1" applyFill="1" applyBorder="1" applyAlignment="1" applyProtection="1">
      <alignment horizontal="center" textRotation="90" wrapText="1"/>
      <protection hidden="1"/>
    </xf>
    <xf numFmtId="0" fontId="35" fillId="0" borderId="8" xfId="0" applyFont="1" applyFill="1" applyBorder="1" applyAlignment="1" applyProtection="1">
      <alignment horizontal="center" textRotation="90" wrapText="1"/>
      <protection hidden="1"/>
    </xf>
    <xf numFmtId="0" fontId="9" fillId="0" borderId="8" xfId="0" applyFont="1" applyFill="1" applyBorder="1" applyAlignment="1" applyProtection="1">
      <alignment horizontal="center" textRotation="90" wrapText="1"/>
      <protection hidden="1"/>
    </xf>
    <xf numFmtId="0" fontId="48" fillId="2" borderId="7" xfId="0" applyFont="1" applyFill="1" applyBorder="1" applyAlignment="1" applyProtection="1">
      <alignment horizontal="center" vertical="center"/>
      <protection hidden="1"/>
    </xf>
    <xf numFmtId="49" fontId="55" fillId="6" borderId="7" xfId="0" applyNumberFormat="1" applyFont="1" applyFill="1" applyBorder="1" applyAlignment="1" applyProtection="1">
      <alignment horizontal="center" vertical="center" wrapText="1"/>
      <protection hidden="1"/>
    </xf>
    <xf numFmtId="0" fontId="47" fillId="5" borderId="8" xfId="0" applyFont="1" applyFill="1" applyBorder="1" applyAlignment="1" applyProtection="1">
      <alignment horizontal="center" textRotation="90" wrapText="1"/>
      <protection hidden="1"/>
    </xf>
    <xf numFmtId="0" fontId="25" fillId="5" borderId="8" xfId="0" applyFont="1" applyFill="1" applyBorder="1" applyAlignment="1" applyProtection="1">
      <alignment horizontal="center" textRotation="90" wrapText="1"/>
      <protection hidden="1"/>
    </xf>
    <xf numFmtId="0" fontId="43" fillId="5" borderId="8" xfId="0" applyFont="1" applyFill="1" applyBorder="1" applyAlignment="1" applyProtection="1">
      <alignment horizontal="center" textRotation="90" wrapText="1"/>
      <protection hidden="1"/>
    </xf>
    <xf numFmtId="0" fontId="46" fillId="5" borderId="7" xfId="0" applyFont="1" applyFill="1" applyBorder="1" applyAlignment="1" applyProtection="1">
      <alignment horizontal="center" textRotation="90" wrapText="1"/>
      <protection hidden="1"/>
    </xf>
    <xf numFmtId="49" fontId="45" fillId="0" borderId="8" xfId="0" applyNumberFormat="1" applyFont="1" applyFill="1" applyBorder="1" applyAlignment="1" applyProtection="1">
      <alignment horizontal="center" wrapText="1"/>
      <protection hidden="1"/>
    </xf>
    <xf numFmtId="49" fontId="53" fillId="0" borderId="7" xfId="0" applyNumberFormat="1" applyFont="1" applyFill="1" applyBorder="1" applyAlignment="1" applyProtection="1">
      <alignment horizontal="center" wrapText="1"/>
      <protection hidden="1"/>
    </xf>
    <xf numFmtId="0" fontId="24" fillId="0" borderId="8" xfId="0" applyFont="1" applyFill="1" applyBorder="1" applyAlignment="1" applyProtection="1">
      <alignment horizontal="center" textRotation="90" wrapText="1"/>
      <protection hidden="1"/>
    </xf>
    <xf numFmtId="0" fontId="5" fillId="5" borderId="8" xfId="0" applyFont="1" applyFill="1" applyBorder="1" applyAlignment="1" applyProtection="1">
      <alignment horizontal="center" textRotation="90" wrapText="1"/>
      <protection hidden="1"/>
    </xf>
    <xf numFmtId="0" fontId="55" fillId="6" borderId="4" xfId="0" applyFont="1" applyFill="1" applyBorder="1" applyAlignment="1" applyProtection="1">
      <alignment horizontal="center" vertical="center" wrapText="1"/>
      <protection hidden="1"/>
    </xf>
    <xf numFmtId="0" fontId="55" fillId="6" borderId="5" xfId="0" applyFont="1" applyFill="1" applyBorder="1" applyAlignment="1" applyProtection="1">
      <alignment horizontal="center" vertical="center" wrapText="1"/>
      <protection hidden="1"/>
    </xf>
    <xf numFmtId="0" fontId="20" fillId="0" borderId="8" xfId="0" applyNumberFormat="1" applyFont="1" applyFill="1" applyBorder="1" applyAlignment="1" applyProtection="1">
      <alignment horizontal="center" textRotation="90" wrapText="1"/>
      <protection hidden="1"/>
    </xf>
    <xf numFmtId="0" fontId="53" fillId="0" borderId="7" xfId="0" applyNumberFormat="1" applyFont="1" applyFill="1" applyBorder="1" applyAlignment="1" applyProtection="1">
      <alignment horizontal="center" textRotation="90" wrapText="1"/>
      <protection hidden="1"/>
    </xf>
    <xf numFmtId="0" fontId="31" fillId="2" borderId="10" xfId="0" applyFont="1" applyFill="1" applyBorder="1" applyAlignment="1" applyProtection="1">
      <alignment horizontal="center" vertical="center" wrapText="1"/>
      <protection hidden="1"/>
    </xf>
    <xf numFmtId="0" fontId="46" fillId="2" borderId="3" xfId="0" applyFont="1" applyFill="1" applyBorder="1" applyAlignment="1" applyProtection="1">
      <alignment horizontal="center" vertical="center" wrapText="1"/>
      <protection hidden="1"/>
    </xf>
    <xf numFmtId="0" fontId="57" fillId="7" borderId="10" xfId="0" applyFont="1" applyFill="1" applyBorder="1" applyAlignment="1" applyProtection="1">
      <alignment horizontal="left"/>
      <protection locked="0"/>
    </xf>
    <xf numFmtId="0" fontId="57" fillId="7" borderId="3" xfId="0" applyFont="1" applyFill="1" applyBorder="1" applyAlignment="1" applyProtection="1">
      <alignment horizontal="left"/>
      <protection locked="0"/>
    </xf>
    <xf numFmtId="0" fontId="57" fillId="7" borderId="9" xfId="0" applyFont="1" applyFill="1" applyBorder="1" applyAlignment="1" applyProtection="1">
      <alignment horizontal="left"/>
      <protection locked="0"/>
    </xf>
    <xf numFmtId="0" fontId="60" fillId="7" borderId="10" xfId="0" applyNumberFormat="1" applyFont="1" applyFill="1" applyBorder="1" applyAlignment="1" applyProtection="1">
      <alignment horizontal="left"/>
      <protection locked="0"/>
    </xf>
    <xf numFmtId="0" fontId="60" fillId="7" borderId="3" xfId="0" applyNumberFormat="1" applyFont="1" applyFill="1" applyBorder="1" applyAlignment="1" applyProtection="1">
      <alignment horizontal="left"/>
      <protection locked="0"/>
    </xf>
    <xf numFmtId="0" fontId="60" fillId="7" borderId="9" xfId="0" applyNumberFormat="1" applyFont="1" applyFill="1" applyBorder="1" applyAlignment="1" applyProtection="1">
      <alignment horizontal="left"/>
      <protection locked="0"/>
    </xf>
    <xf numFmtId="0" fontId="54" fillId="2" borderId="10" xfId="0" applyFont="1" applyFill="1" applyBorder="1" applyAlignment="1" applyProtection="1">
      <alignment horizontal="left" vertical="center" wrapText="1"/>
      <protection hidden="1"/>
    </xf>
    <xf numFmtId="0" fontId="54" fillId="2" borderId="9" xfId="0" applyFont="1" applyFill="1" applyBorder="1" applyAlignment="1" applyProtection="1">
      <alignment horizontal="left" vertical="center" wrapText="1"/>
      <protection hidden="1"/>
    </xf>
  </cellXfs>
  <cellStyles count="2">
    <cellStyle name="Link" xfId="1" builtinId="8"/>
    <cellStyle name="Standard" xfId="0" builtinId="0"/>
  </cellStyles>
  <dxfs count="78">
    <dxf>
      <font>
        <color rgb="FFFF0000"/>
      </font>
    </dxf>
    <dxf>
      <font>
        <color rgb="FFFF0000"/>
      </font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ont>
        <color rgb="FFFF0000"/>
      </font>
    </dxf>
    <dxf>
      <fill>
        <patternFill>
          <bgColor theme="4" tint="0.79998168889431442"/>
        </patternFill>
      </fill>
    </dxf>
    <dxf>
      <font>
        <color rgb="FFFF0000"/>
      </font>
    </dxf>
    <dxf>
      <font>
        <color rgb="FFFF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/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rgb="FFFFFFE7"/>
        </patternFill>
      </fill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left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solid">
          <fgColor indexed="64"/>
          <bgColor rgb="FFFFFFE7"/>
        </patternFill>
      </fill>
      <alignment horizontal="left" vertical="center" textRotation="0" wrapText="1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9" formatCode="dd/mm/yyyy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9" formatCode="dd/mm/yyyy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9" formatCode="dd/mm/yyyy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9" formatCode="dd/mm/yyyy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left" vertical="center" textRotation="0" wrapText="1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general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FFFE7"/>
        </patternFill>
      </fill>
      <alignment horizontal="general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  <protection locked="0" hidden="0"/>
    </dxf>
    <dxf>
      <border>
        <top style="hair">
          <color indexed="64"/>
        </top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border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99FF99"/>
        </patternFill>
      </fill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 style="hair">
          <color indexed="64"/>
        </horizontal>
      </border>
      <protection locked="1" hidden="0"/>
    </dxf>
  </dxfs>
  <tableStyles count="0" defaultTableStyle="TableStyleMedium2" defaultPivotStyle="PivotStyleLight16"/>
  <colors>
    <mruColors>
      <color rgb="FFCCECFF"/>
      <color rgb="FFFFCCCC"/>
      <color rgb="FFFDC7C3"/>
      <color rgb="FFFF3333"/>
      <color rgb="FFFF9393"/>
      <color rgb="FFFFFFE7"/>
      <color rgb="FFFFFFDD"/>
      <color rgb="FFFFFF99"/>
      <color rgb="FFFF00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Tabelle1314" displayName="Tabelle1314" ref="A16:BM252" totalsRowShown="0" headerRowDxfId="77" dataDxfId="75" headerRowBorderDxfId="76" tableBorderDxfId="74" totalsRowBorderDxfId="73">
  <autoFilter ref="A16:BM252" xr:uid="{00000000-0009-0000-0100-00000D000000}"/>
  <tableColumns count="65">
    <tableColumn id="1" xr3:uid="{00000000-0010-0000-0000-000001000000}" name="Spalte1" dataDxfId="72"/>
    <tableColumn id="2" xr3:uid="{00000000-0010-0000-0000-000002000000}" name="Spalte2" dataDxfId="71"/>
    <tableColumn id="3" xr3:uid="{00000000-0010-0000-0000-000003000000}" name="Spalte3" dataDxfId="70"/>
    <tableColumn id="5" xr3:uid="{00000000-0010-0000-0000-000005000000}" name="Spalte4" dataDxfId="69"/>
    <tableColumn id="14" xr3:uid="{00000000-0010-0000-0000-00000E000000}" name="Spalte5" dataDxfId="68"/>
    <tableColumn id="21" xr3:uid="{00000000-0010-0000-0000-000015000000}" name="Spalte6" dataDxfId="67"/>
    <tableColumn id="7" xr3:uid="{00000000-0010-0000-0000-000007000000}" name="Spalte7" dataDxfId="66"/>
    <tableColumn id="25" xr3:uid="{00000000-0010-0000-0000-000019000000}" name="Spalte8" dataDxfId="65"/>
    <tableColumn id="26" xr3:uid="{00000000-0010-0000-0000-00001A000000}" name="Spalte9" dataDxfId="64"/>
    <tableColumn id="27" xr3:uid="{00000000-0010-0000-0000-00001B000000}" name="Spalte10" dataDxfId="63"/>
    <tableColumn id="9" xr3:uid="{BB42F5FC-DBA2-4CDA-9BC5-71CE081A588B}" name="Spalte11" dataDxfId="62"/>
    <tableColumn id="15" xr3:uid="{00000000-0010-0000-0000-00000F000000}" name="Spalte12" dataDxfId="61"/>
    <tableColumn id="31" xr3:uid="{00000000-0010-0000-0000-00001F000000}" name="Spalte13" dataDxfId="60"/>
    <tableColumn id="32" xr3:uid="{00000000-0010-0000-0000-000020000000}" name="Spalte14" dataDxfId="59"/>
    <tableColumn id="46" xr3:uid="{00000000-0010-0000-0000-00002E000000}" name="Spalte15" dataDxfId="58"/>
    <tableColumn id="37" xr3:uid="{00000000-0010-0000-0000-000025000000}" name="Spalte16" dataDxfId="57"/>
    <tableColumn id="47" xr3:uid="{00000000-0010-0000-0000-00002F000000}" name="Spalte17" dataDxfId="56"/>
    <tableColumn id="13" xr3:uid="{00000000-0010-0000-0000-00000D000000}" name="Spalte18" dataDxfId="55"/>
    <tableColumn id="50" xr3:uid="{00000000-0010-0000-0000-000032000000}" name="Spalte19" dataDxfId="54"/>
    <tableColumn id="51" xr3:uid="{00000000-0010-0000-0000-000033000000}" name="Spalte20" dataDxfId="53"/>
    <tableColumn id="17" xr3:uid="{00000000-0010-0000-0000-000011000000}" name="Spalte21" dataDxfId="52"/>
    <tableColumn id="16" xr3:uid="{00000000-0010-0000-0000-000010000000}" name="Spalte22" dataDxfId="51"/>
    <tableColumn id="18" xr3:uid="{47192E74-1068-43CC-82C8-4F88E426710F}" name="Spalte23" dataDxfId="50">
      <calculatedColumnFormula>IF(Tabelle1314[[#This Row],[Spalte20]]="","","!")</calculatedColumnFormula>
    </tableColumn>
    <tableColumn id="52" xr3:uid="{00000000-0010-0000-0000-000034000000}" name="Spalte24" dataDxfId="49">
      <calculatedColumnFormula>IF(Tabelle1314[[#This Row],[Spalte20]]="","","!")</calculatedColumnFormula>
    </tableColumn>
    <tableColumn id="54" xr3:uid="{00000000-0010-0000-0000-000036000000}" name="Spalte25" dataDxfId="48">
      <calculatedColumnFormula>IF(Tabelle1314[[#This Row],[Spalte20]]="","",IF(OR(Tabelle1314[[#This Row],[Spalte4]]=1,Tabelle1314[[#This Row],[Spalte6]]=1,Tabelle1314[[#This Row],[Spalte7]]=1,Tabelle1314[[#This Row],[Spalte5]]=1),"","!"))</calculatedColumnFormula>
    </tableColumn>
    <tableColumn id="12" xr3:uid="{00000000-0010-0000-0000-00000C000000}" name="Spalte26" dataDxfId="47">
      <calculatedColumnFormula>IF(Tabelle1314[[#This Row],[Spalte20]]="","","!")</calculatedColumnFormula>
    </tableColumn>
    <tableColumn id="10" xr3:uid="{00000000-0010-0000-0000-00000A000000}" name="Spalte27" dataDxfId="46"/>
    <tableColumn id="11" xr3:uid="{00000000-0010-0000-0000-00000B000000}" name="Spalte28" dataDxfId="45"/>
    <tableColumn id="60" xr3:uid="{00000000-0010-0000-0000-00003C000000}" name="Spalte29" dataDxfId="44">
      <calculatedColumnFormula>IF(Tabelle1314[[#This Row],[Spalte20]]="","","!")</calculatedColumnFormula>
    </tableColumn>
    <tableColumn id="61" xr3:uid="{00000000-0010-0000-0000-00003D000000}" name="Spalte30" dataDxfId="43">
      <calculatedColumnFormula>IF(Tabelle1314[[#This Row],[Spalte20]]="","","!")</calculatedColumnFormula>
    </tableColumn>
    <tableColumn id="168" xr3:uid="{00000000-0010-0000-0000-0000A8000000}" name="Spalte31" dataDxfId="42">
      <calculatedColumnFormula>IF(Tabelle1314[[#This Row],[Spalte20]]="","","!")</calculatedColumnFormula>
    </tableColumn>
    <tableColumn id="166" xr3:uid="{00000000-0010-0000-0000-0000A6000000}" name="Spalte32" dataDxfId="41">
      <calculatedColumnFormula>IF(Tabelle1314[[#This Row],[Spalte20]]="","","!")</calculatedColumnFormula>
    </tableColumn>
    <tableColumn id="62" xr3:uid="{00000000-0010-0000-0000-00003E000000}" name="Spalte33" dataDxfId="40">
      <calculatedColumnFormula>IF(Tabelle1314[[#This Row],[Spalte20]]="","","!")</calculatedColumnFormula>
    </tableColumn>
    <tableColumn id="4" xr3:uid="{00000000-0010-0000-0000-000004000000}" name="Spalte34" dataDxfId="39">
      <calculatedColumnFormula>IF(Tabelle1314[[#This Row],[Spalte20]]="","","!")</calculatedColumnFormula>
    </tableColumn>
    <tableColumn id="6" xr3:uid="{7CA290D5-D5E1-4D54-B56B-8E190FEB3D8A}" name="Spalte36" dataDxfId="38"/>
    <tableColumn id="70" xr3:uid="{00000000-0010-0000-0000-000046000000}" name="Spalte37" dataDxfId="37">
      <calculatedColumnFormula>IF(Tabelle1314[[#This Row],[Spalte20]]="","","!")</calculatedColumnFormula>
    </tableColumn>
    <tableColumn id="165" xr3:uid="{00000000-0010-0000-0000-0000A5000000}" name="Spalte38" dataDxfId="36">
      <calculatedColumnFormula>IF(OR($X17=1,Z17=0),"GRUND ANGEBEN!","")</calculatedColumnFormula>
    </tableColumn>
    <tableColumn id="83" xr3:uid="{00000000-0010-0000-0000-000053000000}" name="Spalte39" dataDxfId="35"/>
    <tableColumn id="84" xr3:uid="{00000000-0010-0000-0000-000054000000}" name="Spalte40" dataDxfId="34"/>
    <tableColumn id="87" xr3:uid="{00000000-0010-0000-0000-000057000000}" name="Spalte41" dataDxfId="33"/>
    <tableColumn id="90" xr3:uid="{00000000-0010-0000-0000-00005A000000}" name="Spalte42" dataDxfId="32"/>
    <tableColumn id="93" xr3:uid="{00000000-0010-0000-0000-00005D000000}" name="Spalte43" dataDxfId="31"/>
    <tableColumn id="96" xr3:uid="{00000000-0010-0000-0000-000060000000}" name="Spalte44" dataDxfId="30"/>
    <tableColumn id="99" xr3:uid="{00000000-0010-0000-0000-000063000000}" name="Spalte45" dataDxfId="29"/>
    <tableColumn id="102" xr3:uid="{00000000-0010-0000-0000-000066000000}" name="Spalte46" dataDxfId="28"/>
    <tableColumn id="105" xr3:uid="{00000000-0010-0000-0000-000069000000}" name="Spalte47" dataDxfId="27"/>
    <tableColumn id="108" xr3:uid="{00000000-0010-0000-0000-00006C000000}" name="Spalte48" dataDxfId="26"/>
    <tableColumn id="111" xr3:uid="{00000000-0010-0000-0000-00006F000000}" name="Spalte49" dataDxfId="25"/>
    <tableColumn id="114" xr3:uid="{00000000-0010-0000-0000-000072000000}" name="Spalte50" dataDxfId="24"/>
    <tableColumn id="117" xr3:uid="{00000000-0010-0000-0000-000075000000}" name="Spalte51" dataDxfId="23"/>
    <tableColumn id="120" xr3:uid="{00000000-0010-0000-0000-000078000000}" name="Spalte52" dataDxfId="22"/>
    <tableColumn id="123" xr3:uid="{00000000-0010-0000-0000-00007B000000}" name="Spalte53" dataDxfId="21"/>
    <tableColumn id="126" xr3:uid="{00000000-0010-0000-0000-00007E000000}" name="Spalte54" dataDxfId="20"/>
    <tableColumn id="129" xr3:uid="{00000000-0010-0000-0000-000081000000}" name="Spalte55" dataDxfId="19"/>
    <tableColumn id="132" xr3:uid="{00000000-0010-0000-0000-000084000000}" name="Spalte56" dataDxfId="18"/>
    <tableColumn id="135" xr3:uid="{00000000-0010-0000-0000-000087000000}" name="Spalte57" dataDxfId="17"/>
    <tableColumn id="138" xr3:uid="{00000000-0010-0000-0000-00008A000000}" name="Spalte58" dataDxfId="16"/>
    <tableColumn id="141" xr3:uid="{00000000-0010-0000-0000-00008D000000}" name="Spalte59" dataDxfId="15"/>
    <tableColumn id="144" xr3:uid="{00000000-0010-0000-0000-000090000000}" name="Spalte60" dataDxfId="14"/>
    <tableColumn id="147" xr3:uid="{00000000-0010-0000-0000-000093000000}" name="Spalte61" dataDxfId="13"/>
    <tableColumn id="150" xr3:uid="{00000000-0010-0000-0000-000096000000}" name="Spalte62" dataDxfId="12"/>
    <tableColumn id="153" xr3:uid="{00000000-0010-0000-0000-000099000000}" name="Spalte63" dataDxfId="11"/>
    <tableColumn id="156" xr3:uid="{00000000-0010-0000-0000-00009C000000}" name="Spalte64" dataDxfId="10"/>
    <tableColumn id="159" xr3:uid="{00000000-0010-0000-0000-00009F000000}" name="Spalte65" dataDxfId="9"/>
    <tableColumn id="162" xr3:uid="{00000000-0010-0000-0000-0000A2000000}" name="Spalte66" dataDxfId="8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BN562"/>
  <sheetViews>
    <sheetView showGridLines="0" tabSelected="1" zoomScale="80" zoomScaleNormal="80" zoomScalePageLayoutView="60" workbookViewId="0">
      <selection activeCell="F24" sqref="F24"/>
    </sheetView>
  </sheetViews>
  <sheetFormatPr baseColWidth="10" defaultRowHeight="14.25" x14ac:dyDescent="0.2"/>
  <cols>
    <col min="1" max="1" width="15.5" customWidth="1"/>
    <col min="2" max="2" width="19.375" customWidth="1"/>
    <col min="3" max="3" width="9.625" customWidth="1"/>
    <col min="4" max="18" width="4.25" customWidth="1"/>
    <col min="19" max="20" width="9.5" style="10" customWidth="1"/>
    <col min="21" max="21" width="7.625" customWidth="1"/>
    <col min="22" max="22" width="7.5" customWidth="1"/>
    <col min="23" max="25" width="3.875" customWidth="1"/>
    <col min="26" max="26" width="4" customWidth="1"/>
    <col min="27" max="36" width="3.625" customWidth="1"/>
    <col min="37" max="37" width="45.125" style="9" customWidth="1"/>
    <col min="38" max="38" width="19.375" customWidth="1"/>
    <col min="39" max="65" width="2.875" customWidth="1"/>
  </cols>
  <sheetData>
    <row r="1" spans="1:65" s="22" customFormat="1" ht="20.25" x14ac:dyDescent="0.3">
      <c r="A1" s="106" t="s">
        <v>49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6"/>
      <c r="AH1" s="106"/>
      <c r="AI1" s="106"/>
      <c r="AJ1" s="107"/>
      <c r="AK1" s="108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6"/>
      <c r="BM1" s="106"/>
    </row>
    <row r="2" spans="1:65" s="22" customFormat="1" ht="20.25" x14ac:dyDescent="0.3">
      <c r="A2" s="109" t="s">
        <v>51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10"/>
      <c r="T2" s="111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  <c r="AK2" s="108"/>
      <c r="AL2" s="107"/>
      <c r="AM2" s="107"/>
      <c r="AN2" s="107"/>
      <c r="AO2" s="107"/>
      <c r="AP2" s="107"/>
      <c r="AQ2" s="107"/>
      <c r="AR2" s="107"/>
      <c r="AS2" s="107"/>
      <c r="AT2" s="107"/>
      <c r="AU2" s="107"/>
      <c r="AV2" s="107"/>
      <c r="AW2" s="107"/>
      <c r="AX2" s="107"/>
      <c r="AY2" s="107"/>
      <c r="AZ2" s="107"/>
      <c r="BA2" s="107"/>
      <c r="BB2" s="107"/>
      <c r="BC2" s="107"/>
      <c r="BD2" s="107"/>
      <c r="BE2" s="107"/>
      <c r="BF2" s="107"/>
      <c r="BG2" s="107"/>
      <c r="BH2" s="107"/>
      <c r="BI2" s="107"/>
      <c r="BJ2" s="107"/>
      <c r="BK2" s="107"/>
      <c r="BL2" s="106"/>
      <c r="BM2" s="106"/>
    </row>
    <row r="3" spans="1:65" s="22" customFormat="1" ht="15" x14ac:dyDescent="0.25">
      <c r="A3" s="112" t="s">
        <v>53</v>
      </c>
      <c r="B3" s="113"/>
      <c r="C3" s="113"/>
      <c r="D3" s="190"/>
      <c r="E3" s="113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90"/>
      <c r="R3" s="114"/>
      <c r="S3" s="157" t="s">
        <v>251</v>
      </c>
      <c r="T3" s="115"/>
      <c r="U3" s="114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6"/>
      <c r="AL3" s="114"/>
      <c r="AM3" s="114"/>
      <c r="AN3" s="114"/>
      <c r="AO3" s="114"/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7"/>
      <c r="BE3" s="117"/>
      <c r="BF3" s="190"/>
      <c r="BG3" s="117"/>
      <c r="BH3" s="117"/>
      <c r="BI3" s="117"/>
      <c r="BJ3" s="117"/>
      <c r="BK3" s="114"/>
      <c r="BL3" s="113"/>
      <c r="BM3" s="113"/>
    </row>
    <row r="4" spans="1:65" s="22" customFormat="1" ht="18" x14ac:dyDescent="0.25">
      <c r="A4" s="228" t="s">
        <v>121</v>
      </c>
      <c r="B4" s="228"/>
      <c r="C4" s="229"/>
      <c r="D4" s="234"/>
      <c r="E4" s="235"/>
      <c r="F4" s="235"/>
      <c r="G4" s="235"/>
      <c r="H4" s="235"/>
      <c r="I4" s="235"/>
      <c r="J4" s="235"/>
      <c r="K4" s="235"/>
      <c r="L4" s="235"/>
      <c r="M4" s="235"/>
      <c r="N4" s="235"/>
      <c r="O4" s="235"/>
      <c r="P4" s="235"/>
      <c r="Q4" s="236"/>
      <c r="R4" s="199"/>
      <c r="S4" s="259" t="s">
        <v>199</v>
      </c>
      <c r="T4" s="260"/>
      <c r="U4" s="260"/>
      <c r="V4" s="260"/>
      <c r="W4" s="260"/>
      <c r="X4" s="260"/>
      <c r="Y4" s="260"/>
      <c r="Z4" s="260"/>
      <c r="AA4" s="260"/>
      <c r="AB4" s="114"/>
      <c r="AC4" s="114"/>
      <c r="AD4" s="114"/>
      <c r="AE4" s="118"/>
      <c r="AF4" s="118"/>
      <c r="AG4" s="118"/>
      <c r="AH4" s="118"/>
      <c r="AI4" s="118"/>
      <c r="AJ4" s="119"/>
      <c r="AK4" s="120"/>
      <c r="AL4" s="119"/>
      <c r="AM4" s="119"/>
      <c r="AN4" s="119"/>
      <c r="AO4" s="119"/>
      <c r="AP4" s="119"/>
      <c r="AQ4" s="119"/>
      <c r="AR4" s="121"/>
      <c r="AS4" s="121"/>
      <c r="AT4" s="121"/>
      <c r="AU4" s="121"/>
      <c r="AV4" s="121"/>
      <c r="AW4" s="121"/>
      <c r="AX4" s="121"/>
      <c r="AY4" s="121"/>
      <c r="AZ4" s="121"/>
      <c r="BA4" s="121"/>
      <c r="BB4" s="121"/>
      <c r="BC4" s="121"/>
      <c r="BD4" s="121"/>
      <c r="BE4" s="121"/>
      <c r="BF4" s="121"/>
      <c r="BG4" s="121"/>
      <c r="BH4" s="121"/>
      <c r="BI4" s="121"/>
      <c r="BJ4" s="121"/>
      <c r="BK4" s="121"/>
      <c r="BL4" s="122"/>
      <c r="BM4" s="122"/>
    </row>
    <row r="5" spans="1:65" s="22" customFormat="1" ht="18" x14ac:dyDescent="0.25">
      <c r="A5" s="230" t="s">
        <v>122</v>
      </c>
      <c r="B5" s="230"/>
      <c r="C5" s="231"/>
      <c r="D5" s="234"/>
      <c r="E5" s="235"/>
      <c r="F5" s="235"/>
      <c r="G5" s="235"/>
      <c r="H5" s="235"/>
      <c r="I5" s="235"/>
      <c r="J5" s="235"/>
      <c r="K5" s="235"/>
      <c r="L5" s="235"/>
      <c r="M5" s="235"/>
      <c r="N5" s="235"/>
      <c r="O5" s="235"/>
      <c r="P5" s="235"/>
      <c r="Q5" s="236"/>
      <c r="R5" s="199"/>
      <c r="S5" s="260"/>
      <c r="T5" s="260"/>
      <c r="U5" s="260"/>
      <c r="V5" s="260"/>
      <c r="W5" s="260"/>
      <c r="X5" s="260"/>
      <c r="Y5" s="260"/>
      <c r="Z5" s="260"/>
      <c r="AA5" s="260"/>
      <c r="AB5" s="123"/>
      <c r="AC5" s="123"/>
      <c r="AD5" s="123"/>
      <c r="AE5" s="118"/>
      <c r="AF5" s="118"/>
      <c r="AG5" s="124"/>
      <c r="AH5" s="118"/>
      <c r="AI5" s="118"/>
      <c r="AJ5" s="119"/>
      <c r="AK5" s="120"/>
      <c r="AL5" s="119"/>
      <c r="AM5" s="119"/>
      <c r="AN5" s="119"/>
      <c r="AO5" s="119"/>
      <c r="AP5" s="119"/>
      <c r="AQ5" s="119"/>
      <c r="AR5" s="121"/>
      <c r="AS5" s="121"/>
      <c r="AT5" s="121"/>
      <c r="AU5" s="121"/>
      <c r="AV5" s="121"/>
      <c r="AW5" s="121"/>
      <c r="AX5" s="121"/>
      <c r="AY5" s="121"/>
      <c r="AZ5" s="121"/>
      <c r="BA5" s="121"/>
      <c r="BB5" s="121"/>
      <c r="BC5" s="121"/>
      <c r="BD5" s="121"/>
      <c r="BE5" s="121"/>
      <c r="BF5" s="121"/>
      <c r="BG5" s="121"/>
      <c r="BH5" s="121"/>
      <c r="BI5" s="121"/>
      <c r="BJ5" s="121"/>
      <c r="BK5" s="121"/>
      <c r="BL5" s="122"/>
      <c r="BM5" s="122"/>
    </row>
    <row r="6" spans="1:65" s="22" customFormat="1" ht="9" customHeight="1" x14ac:dyDescent="0.25">
      <c r="A6" s="125"/>
      <c r="B6" s="125"/>
      <c r="C6" s="125"/>
      <c r="D6" s="125"/>
      <c r="E6" s="125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5"/>
      <c r="T6" s="115"/>
      <c r="U6" s="123"/>
      <c r="V6" s="123"/>
      <c r="W6" s="123"/>
      <c r="X6" s="123"/>
      <c r="Y6" s="123"/>
      <c r="Z6" s="123"/>
      <c r="AA6" s="123"/>
      <c r="AB6" s="123"/>
      <c r="AC6" s="123"/>
      <c r="AD6" s="123"/>
      <c r="AE6" s="118"/>
      <c r="AF6" s="118"/>
      <c r="AG6" s="118"/>
      <c r="AH6" s="118"/>
      <c r="AI6" s="118"/>
      <c r="AJ6" s="119"/>
      <c r="AK6" s="120"/>
      <c r="AL6" s="119"/>
      <c r="AM6" s="119"/>
      <c r="AN6" s="119"/>
      <c r="AO6" s="119"/>
      <c r="AP6" s="119"/>
      <c r="AQ6" s="119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2"/>
      <c r="BM6" s="122"/>
    </row>
    <row r="7" spans="1:65" s="22" customFormat="1" ht="15" x14ac:dyDescent="0.25">
      <c r="A7" s="232" t="s">
        <v>198</v>
      </c>
      <c r="B7" s="232"/>
      <c r="C7" s="233"/>
      <c r="D7" s="237">
        <f>SUMPRODUCT((A17:A252&lt;&gt;"")/COUNTIF(A17:A252,A17:A252&amp;""))</f>
        <v>0</v>
      </c>
      <c r="E7" s="238"/>
      <c r="F7" s="238"/>
      <c r="G7" s="238"/>
      <c r="H7" s="239"/>
      <c r="I7" s="114"/>
      <c r="J7" s="114"/>
      <c r="K7" s="114"/>
      <c r="L7" s="114"/>
      <c r="M7" s="114"/>
      <c r="N7" s="114"/>
      <c r="O7" s="119"/>
      <c r="P7" s="126"/>
      <c r="Q7" s="119"/>
      <c r="R7" s="119"/>
      <c r="S7" s="115"/>
      <c r="T7" s="127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8"/>
      <c r="AF7" s="118"/>
      <c r="AG7" s="118"/>
      <c r="AH7" s="118"/>
      <c r="AI7" s="118"/>
      <c r="AJ7" s="119"/>
      <c r="AK7" s="120"/>
      <c r="AL7" s="119"/>
      <c r="AM7" s="119"/>
      <c r="AN7" s="119"/>
      <c r="AO7" s="119"/>
      <c r="AP7" s="119"/>
      <c r="AQ7" s="119"/>
      <c r="AR7" s="121"/>
      <c r="AS7" s="121"/>
      <c r="AT7" s="121"/>
      <c r="AU7" s="121"/>
      <c r="AV7" s="121"/>
      <c r="AW7" s="121"/>
      <c r="AX7" s="121"/>
      <c r="AY7" s="121"/>
      <c r="AZ7" s="121"/>
      <c r="BA7" s="121"/>
      <c r="BB7" s="121"/>
      <c r="BC7" s="121"/>
      <c r="BD7" s="121"/>
      <c r="BE7" s="121"/>
      <c r="BF7" s="121"/>
      <c r="BG7" s="121"/>
      <c r="BH7" s="121"/>
      <c r="BI7" s="121"/>
      <c r="BJ7" s="121"/>
      <c r="BK7" s="121"/>
      <c r="BL7" s="122"/>
      <c r="BM7" s="122"/>
    </row>
    <row r="8" spans="1:65" s="22" customFormat="1" ht="15" x14ac:dyDescent="0.25">
      <c r="A8" s="253" t="s">
        <v>123</v>
      </c>
      <c r="B8" s="253"/>
      <c r="C8" s="254"/>
      <c r="D8" s="237">
        <f>SUM(D15:R15)</f>
        <v>0</v>
      </c>
      <c r="E8" s="238"/>
      <c r="F8" s="238"/>
      <c r="G8" s="238"/>
      <c r="H8" s="239"/>
      <c r="I8" s="114"/>
      <c r="J8" s="114"/>
      <c r="K8" s="114"/>
      <c r="L8" s="114"/>
      <c r="M8" s="114"/>
      <c r="N8" s="114"/>
      <c r="O8" s="119"/>
      <c r="P8" s="126"/>
      <c r="Q8" s="119"/>
      <c r="R8" s="119"/>
      <c r="S8" s="115"/>
      <c r="T8" s="127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8"/>
      <c r="AF8" s="118"/>
      <c r="AG8" s="118"/>
      <c r="AH8" s="118"/>
      <c r="AI8" s="118"/>
      <c r="AJ8" s="119"/>
      <c r="AK8" s="120"/>
      <c r="AL8" s="119"/>
      <c r="AM8" s="119"/>
      <c r="AN8" s="119"/>
      <c r="AO8" s="119"/>
      <c r="AP8" s="119"/>
      <c r="AQ8" s="119"/>
      <c r="AR8" s="121"/>
      <c r="AS8" s="121"/>
      <c r="AT8" s="121"/>
      <c r="AU8" s="121"/>
      <c r="AV8" s="121"/>
      <c r="AW8" s="121"/>
      <c r="AX8" s="121"/>
      <c r="AY8" s="121"/>
      <c r="AZ8" s="121"/>
      <c r="BA8" s="121"/>
      <c r="BB8" s="121"/>
      <c r="BC8" s="121"/>
      <c r="BD8" s="121"/>
      <c r="BE8" s="121"/>
      <c r="BF8" s="121"/>
      <c r="BG8" s="121"/>
      <c r="BH8" s="121"/>
      <c r="BI8" s="121"/>
      <c r="BJ8" s="121"/>
      <c r="BK8" s="121"/>
      <c r="BL8" s="122"/>
      <c r="BM8" s="122"/>
    </row>
    <row r="9" spans="1:65" s="22" customFormat="1" ht="10.5" customHeight="1" x14ac:dyDescent="0.25">
      <c r="A9" s="113"/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28"/>
      <c r="T9" s="115"/>
      <c r="U9" s="123"/>
      <c r="V9" s="123"/>
      <c r="W9" s="123"/>
      <c r="X9" s="123"/>
      <c r="Y9" s="123"/>
      <c r="Z9" s="123"/>
      <c r="AA9" s="123"/>
      <c r="AB9" s="123"/>
      <c r="AC9" s="123"/>
      <c r="AD9" s="123"/>
      <c r="AE9" s="129"/>
      <c r="AF9" s="129"/>
      <c r="AG9" s="129"/>
      <c r="AH9" s="129"/>
      <c r="AI9" s="129"/>
      <c r="AJ9" s="119"/>
      <c r="AK9" s="120"/>
      <c r="AL9" s="119"/>
      <c r="AM9" s="119"/>
      <c r="AN9" s="119"/>
      <c r="AO9" s="119"/>
      <c r="AP9" s="119"/>
      <c r="AQ9" s="119"/>
      <c r="AR9" s="121"/>
      <c r="AS9" s="121"/>
      <c r="AT9" s="121"/>
      <c r="AU9" s="121"/>
      <c r="AV9" s="121"/>
      <c r="AW9" s="121"/>
      <c r="AX9" s="121"/>
      <c r="AY9" s="121"/>
      <c r="AZ9" s="121"/>
      <c r="BA9" s="121"/>
      <c r="BB9" s="121"/>
      <c r="BC9" s="121"/>
      <c r="BD9" s="121"/>
      <c r="BE9" s="121"/>
      <c r="BF9" s="121"/>
      <c r="BG9" s="121"/>
      <c r="BH9" s="121"/>
      <c r="BI9" s="121"/>
      <c r="BJ9" s="121"/>
      <c r="BK9" s="121"/>
      <c r="BL9" s="122"/>
      <c r="BM9" s="122"/>
    </row>
    <row r="10" spans="1:65" s="22" customFormat="1" ht="84" customHeight="1" x14ac:dyDescent="0.2">
      <c r="A10" s="255" t="s">
        <v>120</v>
      </c>
      <c r="B10" s="256"/>
      <c r="C10" s="256"/>
      <c r="D10" s="222" t="s">
        <v>66</v>
      </c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186"/>
      <c r="S10" s="221" t="s">
        <v>1</v>
      </c>
      <c r="T10" s="221"/>
      <c r="U10" s="240" t="s">
        <v>69</v>
      </c>
      <c r="V10" s="240"/>
      <c r="W10" s="215" t="s">
        <v>165</v>
      </c>
      <c r="X10" s="216"/>
      <c r="Y10" s="216"/>
      <c r="Z10" s="217"/>
      <c r="AA10" s="215" t="s">
        <v>182</v>
      </c>
      <c r="AB10" s="216"/>
      <c r="AC10" s="216"/>
      <c r="AD10" s="216"/>
      <c r="AE10" s="216"/>
      <c r="AF10" s="216"/>
      <c r="AG10" s="216"/>
      <c r="AH10" s="216"/>
      <c r="AI10" s="216"/>
      <c r="AJ10" s="217"/>
      <c r="AK10" s="182"/>
      <c r="AL10" s="182"/>
      <c r="AM10" s="209" t="s">
        <v>66</v>
      </c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  <c r="BI10" s="210"/>
      <c r="BJ10" s="210"/>
      <c r="BK10" s="210"/>
      <c r="BL10" s="210"/>
      <c r="BM10" s="210"/>
    </row>
    <row r="11" spans="1:65" s="22" customFormat="1" ht="19.5" customHeight="1" x14ac:dyDescent="0.2">
      <c r="A11" s="211" t="s">
        <v>214</v>
      </c>
      <c r="B11" s="211"/>
      <c r="C11" s="211"/>
      <c r="D11" s="218" t="s">
        <v>55</v>
      </c>
      <c r="E11" s="219"/>
      <c r="F11" s="219"/>
      <c r="G11" s="219"/>
      <c r="H11" s="219"/>
      <c r="I11" s="219"/>
      <c r="J11" s="219"/>
      <c r="K11" s="219"/>
      <c r="L11" s="219"/>
      <c r="M11" s="219"/>
      <c r="N11" s="219"/>
      <c r="O11" s="219"/>
      <c r="P11" s="219"/>
      <c r="Q11" s="219"/>
      <c r="R11" s="185"/>
      <c r="S11" s="212" t="s">
        <v>133</v>
      </c>
      <c r="T11" s="212"/>
      <c r="U11" s="243" t="s">
        <v>149</v>
      </c>
      <c r="V11" s="244"/>
      <c r="W11" s="218" t="s">
        <v>155</v>
      </c>
      <c r="X11" s="219"/>
      <c r="Y11" s="219"/>
      <c r="Z11" s="219"/>
      <c r="AA11" s="218" t="s">
        <v>234</v>
      </c>
      <c r="AB11" s="219"/>
      <c r="AC11" s="219"/>
      <c r="AD11" s="219"/>
      <c r="AE11" s="219"/>
      <c r="AF11" s="219"/>
      <c r="AG11" s="219"/>
      <c r="AH11" s="219"/>
      <c r="AI11" s="219"/>
      <c r="AJ11" s="220"/>
      <c r="AK11" s="213" t="s">
        <v>243</v>
      </c>
      <c r="AL11" s="211" t="s">
        <v>126</v>
      </c>
      <c r="AM11" s="214" t="s">
        <v>0</v>
      </c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  <c r="BI11" s="214"/>
      <c r="BJ11" s="214"/>
      <c r="BK11" s="214"/>
      <c r="BL11" s="214"/>
      <c r="BM11" s="214"/>
    </row>
    <row r="12" spans="1:65" s="22" customFormat="1" ht="90.75" customHeight="1" x14ac:dyDescent="0.2">
      <c r="A12" s="184" t="s">
        <v>219</v>
      </c>
      <c r="B12" s="183" t="s">
        <v>213</v>
      </c>
      <c r="C12" s="132" t="s">
        <v>61</v>
      </c>
      <c r="D12" s="211" t="s">
        <v>215</v>
      </c>
      <c r="E12" s="211"/>
      <c r="F12" s="211"/>
      <c r="G12" s="211"/>
      <c r="H12" s="211" t="s">
        <v>211</v>
      </c>
      <c r="I12" s="211"/>
      <c r="J12" s="211"/>
      <c r="K12" s="211"/>
      <c r="L12" s="211"/>
      <c r="M12" s="211" t="s">
        <v>212</v>
      </c>
      <c r="N12" s="211"/>
      <c r="O12" s="211"/>
      <c r="P12" s="211" t="s">
        <v>229</v>
      </c>
      <c r="Q12" s="211"/>
      <c r="R12" s="211"/>
      <c r="S12" s="132" t="s">
        <v>147</v>
      </c>
      <c r="T12" s="132" t="s">
        <v>148</v>
      </c>
      <c r="U12" s="245"/>
      <c r="V12" s="246"/>
      <c r="W12" s="226" t="s">
        <v>196</v>
      </c>
      <c r="X12" s="227"/>
      <c r="Y12" s="132" t="s">
        <v>65</v>
      </c>
      <c r="Z12" s="133" t="s">
        <v>158</v>
      </c>
      <c r="AA12" s="218" t="s">
        <v>235</v>
      </c>
      <c r="AB12" s="219"/>
      <c r="AC12" s="219"/>
      <c r="AD12" s="219"/>
      <c r="AE12" s="219"/>
      <c r="AF12" s="219"/>
      <c r="AG12" s="219"/>
      <c r="AH12" s="220"/>
      <c r="AI12" s="224" t="s">
        <v>248</v>
      </c>
      <c r="AJ12" s="225"/>
      <c r="AK12" s="211"/>
      <c r="AL12" s="211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  <c r="BI12" s="214"/>
      <c r="BJ12" s="214"/>
      <c r="BK12" s="214"/>
      <c r="BL12" s="214"/>
      <c r="BM12" s="214"/>
    </row>
    <row r="13" spans="1:65" s="22" customFormat="1" ht="167.25" customHeight="1" x14ac:dyDescent="0.2">
      <c r="A13" s="207"/>
      <c r="B13" s="251"/>
      <c r="C13" s="207"/>
      <c r="D13" s="134" t="s">
        <v>193</v>
      </c>
      <c r="E13" s="134" t="s">
        <v>194</v>
      </c>
      <c r="F13" s="134" t="s">
        <v>195</v>
      </c>
      <c r="G13" s="135" t="s">
        <v>168</v>
      </c>
      <c r="H13" s="136" t="s">
        <v>3</v>
      </c>
      <c r="I13" s="179" t="s">
        <v>4</v>
      </c>
      <c r="J13" s="137" t="s">
        <v>152</v>
      </c>
      <c r="K13" s="192" t="s">
        <v>192</v>
      </c>
      <c r="L13" s="138" t="s">
        <v>144</v>
      </c>
      <c r="M13" s="136" t="s">
        <v>3</v>
      </c>
      <c r="N13" s="136" t="s">
        <v>4</v>
      </c>
      <c r="O13" s="138" t="s">
        <v>144</v>
      </c>
      <c r="P13" s="139" t="s">
        <v>50</v>
      </c>
      <c r="Q13" s="140" t="s">
        <v>48</v>
      </c>
      <c r="R13" s="141" t="s">
        <v>173</v>
      </c>
      <c r="S13" s="247" t="s">
        <v>57</v>
      </c>
      <c r="T13" s="249" t="s">
        <v>232</v>
      </c>
      <c r="U13" s="241" t="s">
        <v>68</v>
      </c>
      <c r="V13" s="241" t="s">
        <v>70</v>
      </c>
      <c r="W13" s="257" t="s">
        <v>233</v>
      </c>
      <c r="X13" s="261" t="s">
        <v>244</v>
      </c>
      <c r="Y13" s="263" t="s">
        <v>64</v>
      </c>
      <c r="Z13" s="269" t="s">
        <v>59</v>
      </c>
      <c r="AA13" s="267" t="s">
        <v>156</v>
      </c>
      <c r="AB13" s="267" t="s">
        <v>157</v>
      </c>
      <c r="AC13" s="265" t="s">
        <v>73</v>
      </c>
      <c r="AD13" s="271" t="s">
        <v>124</v>
      </c>
      <c r="AE13" s="270" t="s">
        <v>71</v>
      </c>
      <c r="AF13" s="272" t="s">
        <v>216</v>
      </c>
      <c r="AG13" s="203" t="s">
        <v>209</v>
      </c>
      <c r="AH13" s="271" t="s">
        <v>125</v>
      </c>
      <c r="AI13" s="261" t="s">
        <v>197</v>
      </c>
      <c r="AJ13" s="205" t="s">
        <v>247</v>
      </c>
      <c r="AK13" s="142"/>
      <c r="AL13" s="207"/>
      <c r="AM13" s="201" t="s">
        <v>5</v>
      </c>
      <c r="AN13" s="201" t="s">
        <v>6</v>
      </c>
      <c r="AO13" s="201" t="s">
        <v>7</v>
      </c>
      <c r="AP13" s="201" t="s">
        <v>8</v>
      </c>
      <c r="AQ13" s="201" t="s">
        <v>9</v>
      </c>
      <c r="AR13" s="201" t="s">
        <v>10</v>
      </c>
      <c r="AS13" s="201" t="s">
        <v>11</v>
      </c>
      <c r="AT13" s="201" t="s">
        <v>12</v>
      </c>
      <c r="AU13" s="201" t="s">
        <v>13</v>
      </c>
      <c r="AV13" s="201" t="s">
        <v>14</v>
      </c>
      <c r="AW13" s="201" t="s">
        <v>15</v>
      </c>
      <c r="AX13" s="201" t="s">
        <v>16</v>
      </c>
      <c r="AY13" s="201" t="s">
        <v>17</v>
      </c>
      <c r="AZ13" s="201" t="s">
        <v>18</v>
      </c>
      <c r="BA13" s="201" t="s">
        <v>19</v>
      </c>
      <c r="BB13" s="201" t="s">
        <v>74</v>
      </c>
      <c r="BC13" s="201" t="s">
        <v>20</v>
      </c>
      <c r="BD13" s="201" t="s">
        <v>21</v>
      </c>
      <c r="BE13" s="201" t="s">
        <v>22</v>
      </c>
      <c r="BF13" s="201" t="s">
        <v>23</v>
      </c>
      <c r="BG13" s="201" t="s">
        <v>24</v>
      </c>
      <c r="BH13" s="201" t="s">
        <v>25</v>
      </c>
      <c r="BI13" s="201" t="s">
        <v>26</v>
      </c>
      <c r="BJ13" s="201" t="s">
        <v>27</v>
      </c>
      <c r="BK13" s="201" t="s">
        <v>28</v>
      </c>
      <c r="BL13" s="201" t="s">
        <v>29</v>
      </c>
      <c r="BM13" s="201" t="s">
        <v>30</v>
      </c>
    </row>
    <row r="14" spans="1:65" s="22" customFormat="1" ht="72.75" customHeight="1" x14ac:dyDescent="0.2">
      <c r="A14" s="208"/>
      <c r="B14" s="252"/>
      <c r="C14" s="208"/>
      <c r="D14" s="143" t="s">
        <v>153</v>
      </c>
      <c r="E14" s="144" t="s">
        <v>174</v>
      </c>
      <c r="F14" s="143" t="s">
        <v>146</v>
      </c>
      <c r="G14" s="145" t="s">
        <v>146</v>
      </c>
      <c r="H14" s="146" t="s">
        <v>169</v>
      </c>
      <c r="I14" s="146" t="s">
        <v>169</v>
      </c>
      <c r="J14" s="146" t="s">
        <v>170</v>
      </c>
      <c r="K14" s="147" t="s">
        <v>190</v>
      </c>
      <c r="L14" s="148" t="s">
        <v>172</v>
      </c>
      <c r="M14" s="146" t="s">
        <v>169</v>
      </c>
      <c r="N14" s="146" t="s">
        <v>169</v>
      </c>
      <c r="O14" s="148" t="s">
        <v>172</v>
      </c>
      <c r="P14" s="149" t="s">
        <v>145</v>
      </c>
      <c r="Q14" s="150" t="s">
        <v>151</v>
      </c>
      <c r="R14" s="151" t="s">
        <v>189</v>
      </c>
      <c r="S14" s="248"/>
      <c r="T14" s="250"/>
      <c r="U14" s="242" t="s">
        <v>54</v>
      </c>
      <c r="V14" s="242" t="s">
        <v>52</v>
      </c>
      <c r="W14" s="258"/>
      <c r="X14" s="262"/>
      <c r="Y14" s="264"/>
      <c r="Z14" s="269"/>
      <c r="AA14" s="268"/>
      <c r="AB14" s="268"/>
      <c r="AC14" s="266"/>
      <c r="AD14" s="266"/>
      <c r="AE14" s="266"/>
      <c r="AF14" s="266"/>
      <c r="AG14" s="204"/>
      <c r="AH14" s="266" t="s">
        <v>71</v>
      </c>
      <c r="AI14" s="262"/>
      <c r="AJ14" s="206"/>
      <c r="AK14" s="142"/>
      <c r="AL14" s="208"/>
      <c r="AM14" s="202"/>
      <c r="AN14" s="202"/>
      <c r="AO14" s="202"/>
      <c r="AP14" s="202"/>
      <c r="AQ14" s="202"/>
      <c r="AR14" s="202"/>
      <c r="AS14" s="202"/>
      <c r="AT14" s="202"/>
      <c r="AU14" s="202"/>
      <c r="AV14" s="202"/>
      <c r="AW14" s="202"/>
      <c r="AX14" s="202"/>
      <c r="AY14" s="202"/>
      <c r="AZ14" s="202"/>
      <c r="BA14" s="202"/>
      <c r="BB14" s="202"/>
      <c r="BC14" s="202"/>
      <c r="BD14" s="202"/>
      <c r="BE14" s="202"/>
      <c r="BF14" s="202"/>
      <c r="BG14" s="202"/>
      <c r="BH14" s="202"/>
      <c r="BI14" s="202"/>
      <c r="BJ14" s="202"/>
      <c r="BK14" s="202"/>
      <c r="BL14" s="202"/>
      <c r="BM14" s="202"/>
    </row>
    <row r="15" spans="1:65" s="11" customFormat="1" ht="11.25" customHeight="1" x14ac:dyDescent="0.2">
      <c r="A15" s="41"/>
      <c r="B15" s="42"/>
      <c r="C15" s="43" t="s">
        <v>58</v>
      </c>
      <c r="D15" s="187">
        <f t="shared" ref="D15:R15" si="0">SUM(D17:D252)</f>
        <v>0</v>
      </c>
      <c r="E15" s="187">
        <f t="shared" si="0"/>
        <v>0</v>
      </c>
      <c r="F15" s="187">
        <f t="shared" si="0"/>
        <v>0</v>
      </c>
      <c r="G15" s="187">
        <f t="shared" si="0"/>
        <v>0</v>
      </c>
      <c r="H15" s="187">
        <f t="shared" si="0"/>
        <v>0</v>
      </c>
      <c r="I15" s="187">
        <f t="shared" si="0"/>
        <v>0</v>
      </c>
      <c r="J15" s="187">
        <f t="shared" si="0"/>
        <v>0</v>
      </c>
      <c r="K15" s="187">
        <f t="shared" si="0"/>
        <v>0</v>
      </c>
      <c r="L15" s="187">
        <f t="shared" si="0"/>
        <v>0</v>
      </c>
      <c r="M15" s="187">
        <f t="shared" si="0"/>
        <v>0</v>
      </c>
      <c r="N15" s="188">
        <f t="shared" si="0"/>
        <v>0</v>
      </c>
      <c r="O15" s="188">
        <f t="shared" si="0"/>
        <v>0</v>
      </c>
      <c r="P15" s="188">
        <f t="shared" si="0"/>
        <v>0</v>
      </c>
      <c r="Q15" s="188">
        <f t="shared" si="0"/>
        <v>0</v>
      </c>
      <c r="R15" s="188">
        <f t="shared" si="0"/>
        <v>0</v>
      </c>
      <c r="S15" s="188">
        <f>COUNT(S17:S252)</f>
        <v>0</v>
      </c>
      <c r="T15" s="188">
        <f>COUNT(T17:T252)</f>
        <v>0</v>
      </c>
      <c r="U15" s="187">
        <f>SUM(U17:U252)</f>
        <v>0</v>
      </c>
      <c r="V15" s="187">
        <f>SUM(V17:V252)</f>
        <v>0</v>
      </c>
      <c r="W15" s="187">
        <f t="shared" ref="W15:AJ15" si="1">SUM(W17:W252)</f>
        <v>0</v>
      </c>
      <c r="X15" s="187">
        <f t="shared" si="1"/>
        <v>0</v>
      </c>
      <c r="Y15" s="187">
        <f t="shared" si="1"/>
        <v>0</v>
      </c>
      <c r="Z15" s="187">
        <f t="shared" si="1"/>
        <v>0</v>
      </c>
      <c r="AA15" s="187">
        <f t="shared" si="1"/>
        <v>0</v>
      </c>
      <c r="AB15" s="187">
        <f t="shared" si="1"/>
        <v>0</v>
      </c>
      <c r="AC15" s="187">
        <f t="shared" si="1"/>
        <v>0</v>
      </c>
      <c r="AD15" s="187">
        <f t="shared" si="1"/>
        <v>0</v>
      </c>
      <c r="AE15" s="187">
        <f t="shared" si="1"/>
        <v>0</v>
      </c>
      <c r="AF15" s="187">
        <f t="shared" si="1"/>
        <v>0</v>
      </c>
      <c r="AG15" s="187">
        <f t="shared" si="1"/>
        <v>0</v>
      </c>
      <c r="AH15" s="187">
        <f t="shared" si="1"/>
        <v>0</v>
      </c>
      <c r="AI15" s="187">
        <f t="shared" si="1"/>
        <v>0</v>
      </c>
      <c r="AJ15" s="187">
        <f t="shared" si="1"/>
        <v>0</v>
      </c>
      <c r="AK15" s="189"/>
      <c r="AL15" s="187">
        <f>SUMPRODUCT((AL17:AL252&lt;&gt;"")/COUNTIF(AL17:AL252,AL17:AL252&amp;""))</f>
        <v>0</v>
      </c>
      <c r="AM15" s="187">
        <f t="shared" ref="AM15:BM15" si="2">SUM(AM17:AM252)</f>
        <v>0</v>
      </c>
      <c r="AN15" s="187">
        <f t="shared" si="2"/>
        <v>0</v>
      </c>
      <c r="AO15" s="187">
        <f t="shared" si="2"/>
        <v>0</v>
      </c>
      <c r="AP15" s="187">
        <f t="shared" si="2"/>
        <v>0</v>
      </c>
      <c r="AQ15" s="187">
        <f t="shared" si="2"/>
        <v>0</v>
      </c>
      <c r="AR15" s="187">
        <f t="shared" si="2"/>
        <v>0</v>
      </c>
      <c r="AS15" s="187">
        <f t="shared" si="2"/>
        <v>0</v>
      </c>
      <c r="AT15" s="187">
        <f t="shared" si="2"/>
        <v>0</v>
      </c>
      <c r="AU15" s="187">
        <f t="shared" si="2"/>
        <v>0</v>
      </c>
      <c r="AV15" s="187">
        <f t="shared" si="2"/>
        <v>0</v>
      </c>
      <c r="AW15" s="187">
        <f t="shared" si="2"/>
        <v>0</v>
      </c>
      <c r="AX15" s="187">
        <f t="shared" si="2"/>
        <v>0</v>
      </c>
      <c r="AY15" s="187">
        <f t="shared" si="2"/>
        <v>0</v>
      </c>
      <c r="AZ15" s="187">
        <f t="shared" si="2"/>
        <v>0</v>
      </c>
      <c r="BA15" s="187">
        <f t="shared" si="2"/>
        <v>0</v>
      </c>
      <c r="BB15" s="187">
        <f t="shared" si="2"/>
        <v>0</v>
      </c>
      <c r="BC15" s="187">
        <f t="shared" si="2"/>
        <v>0</v>
      </c>
      <c r="BD15" s="187">
        <f t="shared" si="2"/>
        <v>0</v>
      </c>
      <c r="BE15" s="187">
        <f t="shared" si="2"/>
        <v>0</v>
      </c>
      <c r="BF15" s="187">
        <f t="shared" si="2"/>
        <v>0</v>
      </c>
      <c r="BG15" s="187">
        <f t="shared" si="2"/>
        <v>0</v>
      </c>
      <c r="BH15" s="187">
        <f t="shared" si="2"/>
        <v>0</v>
      </c>
      <c r="BI15" s="188">
        <f t="shared" si="2"/>
        <v>0</v>
      </c>
      <c r="BJ15" s="188">
        <f t="shared" si="2"/>
        <v>0</v>
      </c>
      <c r="BK15" s="187">
        <f t="shared" si="2"/>
        <v>0</v>
      </c>
      <c r="BL15" s="187">
        <f t="shared" si="2"/>
        <v>0</v>
      </c>
      <c r="BM15" s="187">
        <f t="shared" si="2"/>
        <v>0</v>
      </c>
    </row>
    <row r="16" spans="1:65" s="22" customFormat="1" x14ac:dyDescent="0.2">
      <c r="A16" s="152" t="s">
        <v>31</v>
      </c>
      <c r="B16" s="152" t="s">
        <v>32</v>
      </c>
      <c r="C16" s="152" t="s">
        <v>33</v>
      </c>
      <c r="D16" s="152" t="s">
        <v>34</v>
      </c>
      <c r="E16" s="152" t="s">
        <v>35</v>
      </c>
      <c r="F16" s="152" t="s">
        <v>36</v>
      </c>
      <c r="G16" s="152" t="s">
        <v>78</v>
      </c>
      <c r="H16" s="152" t="s">
        <v>135</v>
      </c>
      <c r="I16" s="152" t="s">
        <v>79</v>
      </c>
      <c r="J16" s="152" t="s">
        <v>80</v>
      </c>
      <c r="K16" s="152" t="s">
        <v>81</v>
      </c>
      <c r="L16" s="152" t="s">
        <v>82</v>
      </c>
      <c r="M16" s="152" t="s">
        <v>83</v>
      </c>
      <c r="N16" s="152" t="s">
        <v>84</v>
      </c>
      <c r="O16" s="152" t="s">
        <v>85</v>
      </c>
      <c r="P16" s="152" t="s">
        <v>86</v>
      </c>
      <c r="Q16" s="152" t="s">
        <v>87</v>
      </c>
      <c r="R16" s="152" t="s">
        <v>88</v>
      </c>
      <c r="S16" s="152" t="s">
        <v>89</v>
      </c>
      <c r="T16" s="152" t="s">
        <v>90</v>
      </c>
      <c r="U16" s="152" t="s">
        <v>37</v>
      </c>
      <c r="V16" s="152" t="s">
        <v>91</v>
      </c>
      <c r="W16" s="152" t="s">
        <v>92</v>
      </c>
      <c r="X16" s="152" t="s">
        <v>93</v>
      </c>
      <c r="Y16" s="152" t="s">
        <v>38</v>
      </c>
      <c r="Z16" s="152" t="s">
        <v>39</v>
      </c>
      <c r="AA16" s="152" t="s">
        <v>40</v>
      </c>
      <c r="AB16" s="152" t="s">
        <v>41</v>
      </c>
      <c r="AC16" s="152" t="s">
        <v>42</v>
      </c>
      <c r="AD16" s="152" t="s">
        <v>94</v>
      </c>
      <c r="AE16" s="152" t="s">
        <v>95</v>
      </c>
      <c r="AF16" s="152" t="s">
        <v>96</v>
      </c>
      <c r="AG16" s="152" t="s">
        <v>97</v>
      </c>
      <c r="AH16" s="152" t="s">
        <v>98</v>
      </c>
      <c r="AI16" s="152" t="s">
        <v>100</v>
      </c>
      <c r="AJ16" s="152" t="s">
        <v>43</v>
      </c>
      <c r="AK16" s="152" t="s">
        <v>101</v>
      </c>
      <c r="AL16" s="152" t="s">
        <v>102</v>
      </c>
      <c r="AM16" s="152" t="s">
        <v>103</v>
      </c>
      <c r="AN16" s="152" t="s">
        <v>104</v>
      </c>
      <c r="AO16" s="152" t="s">
        <v>105</v>
      </c>
      <c r="AP16" s="152" t="s">
        <v>106</v>
      </c>
      <c r="AQ16" s="152" t="s">
        <v>107</v>
      </c>
      <c r="AR16" s="152" t="s">
        <v>108</v>
      </c>
      <c r="AS16" s="152" t="s">
        <v>109</v>
      </c>
      <c r="AT16" s="152" t="s">
        <v>110</v>
      </c>
      <c r="AU16" s="152" t="s">
        <v>111</v>
      </c>
      <c r="AV16" s="152" t="s">
        <v>112</v>
      </c>
      <c r="AW16" s="152" t="s">
        <v>44</v>
      </c>
      <c r="AX16" s="152" t="s">
        <v>45</v>
      </c>
      <c r="AY16" s="152" t="s">
        <v>46</v>
      </c>
      <c r="AZ16" s="152" t="s">
        <v>62</v>
      </c>
      <c r="BA16" s="152" t="s">
        <v>47</v>
      </c>
      <c r="BB16" s="152" t="s">
        <v>113</v>
      </c>
      <c r="BC16" s="152" t="s">
        <v>114</v>
      </c>
      <c r="BD16" s="152" t="s">
        <v>115</v>
      </c>
      <c r="BE16" s="152" t="s">
        <v>116</v>
      </c>
      <c r="BF16" s="152" t="s">
        <v>162</v>
      </c>
      <c r="BG16" s="152" t="s">
        <v>163</v>
      </c>
      <c r="BH16" s="152" t="s">
        <v>164</v>
      </c>
      <c r="BI16" s="152" t="s">
        <v>176</v>
      </c>
      <c r="BJ16" s="152" t="s">
        <v>177</v>
      </c>
      <c r="BK16" s="152" t="s">
        <v>178</v>
      </c>
      <c r="BL16" s="152" t="s">
        <v>245</v>
      </c>
      <c r="BM16" s="152" t="s">
        <v>246</v>
      </c>
    </row>
    <row r="17" spans="1:66" s="22" customFormat="1" x14ac:dyDescent="0.2">
      <c r="A17" s="191"/>
      <c r="B17" s="28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30"/>
      <c r="O17" s="31"/>
      <c r="P17" s="29"/>
      <c r="Q17" s="29"/>
      <c r="R17" s="29"/>
      <c r="S17" s="59"/>
      <c r="T17" s="59"/>
      <c r="U17" s="57"/>
      <c r="V17" s="57"/>
      <c r="W17" s="57" t="str">
        <f>IF(Tabelle1314[[#This Row],[Spalte20]]="","","!")</f>
        <v/>
      </c>
      <c r="X17" s="57" t="str">
        <f>IF(Tabelle1314[[#This Row],[Spalte20]]="","","!")</f>
        <v/>
      </c>
      <c r="Y1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7" s="57" t="str">
        <f>IF(Tabelle1314[[#This Row],[Spalte20]]="","","!")</f>
        <v/>
      </c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8" t="str">
        <f>IF(OR($X17=1,Z17=0),"GRUND ANGEBEN!","")</f>
        <v/>
      </c>
      <c r="AL17" s="31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40"/>
    </row>
    <row r="18" spans="1:66" s="22" customFormat="1" x14ac:dyDescent="0.2">
      <c r="A18" s="44"/>
      <c r="B18" s="28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30"/>
      <c r="O18" s="31"/>
      <c r="P18" s="29"/>
      <c r="Q18" s="29"/>
      <c r="R18" s="29"/>
      <c r="S18" s="32"/>
      <c r="T18" s="56"/>
      <c r="U18" s="57"/>
      <c r="V18" s="57"/>
      <c r="W18" s="57" t="str">
        <f>IF(Tabelle1314[[#This Row],[Spalte20]]="","","!")</f>
        <v/>
      </c>
      <c r="X18" s="57" t="str">
        <f>IF(Tabelle1314[[#This Row],[Spalte20]]="","","!")</f>
        <v/>
      </c>
      <c r="Y1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8" s="57" t="str">
        <f>IF(Tabelle1314[[#This Row],[Spalte20]]="","","!")</f>
        <v/>
      </c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8" t="str">
        <f>IF(OR($X18=1,Z18=0),"GRUND ANGEBEN!","")</f>
        <v/>
      </c>
      <c r="AL18" s="64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40"/>
    </row>
    <row r="19" spans="1:66" s="22" customFormat="1" x14ac:dyDescent="0.2">
      <c r="A19" s="44"/>
      <c r="B19" s="66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30"/>
      <c r="O19" s="31"/>
      <c r="P19" s="29"/>
      <c r="Q19" s="29"/>
      <c r="R19" s="29"/>
      <c r="S19" s="32"/>
      <c r="T19" s="54"/>
      <c r="U19" s="57"/>
      <c r="V19" s="57"/>
      <c r="W19" s="57" t="str">
        <f>IF(Tabelle1314[[#This Row],[Spalte20]]="","","!")</f>
        <v/>
      </c>
      <c r="X19" s="57" t="str">
        <f>IF(Tabelle1314[[#This Row],[Spalte20]]="","","!")</f>
        <v/>
      </c>
      <c r="Y1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9" s="57" t="str">
        <f>IF(Tabelle1314[[#This Row],[Spalte20]]="","","!")</f>
        <v/>
      </c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8" t="str">
        <f t="shared" ref="AK19:AK82" si="3">IF(OR($X19=1,Z19=0),"GRUND ANGEBEN!","")</f>
        <v/>
      </c>
      <c r="AL19" s="64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40"/>
    </row>
    <row r="20" spans="1:66" s="22" customFormat="1" x14ac:dyDescent="0.2">
      <c r="A20" s="176"/>
      <c r="B20" s="101"/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02"/>
      <c r="N20" s="103"/>
      <c r="O20" s="104"/>
      <c r="P20" s="102"/>
      <c r="Q20" s="102"/>
      <c r="R20" s="102"/>
      <c r="S20" s="105"/>
      <c r="T20" s="105"/>
      <c r="U20" s="177"/>
      <c r="V20" s="177"/>
      <c r="W20" s="178" t="str">
        <f>IF(Tabelle1314[[#This Row],[Spalte20]]="","","!")</f>
        <v/>
      </c>
      <c r="X20" s="57" t="str">
        <f>IF(Tabelle1314[[#This Row],[Spalte20]]="","","!")</f>
        <v/>
      </c>
      <c r="Y2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0" s="57" t="str">
        <f>IF(Tabelle1314[[#This Row],[Spalte20]]="","","!")</f>
        <v/>
      </c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8" t="str">
        <f t="shared" si="3"/>
        <v/>
      </c>
      <c r="AL20" s="175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40"/>
    </row>
    <row r="21" spans="1:66" s="22" customFormat="1" x14ac:dyDescent="0.2">
      <c r="A21" s="176"/>
      <c r="B21" s="101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3"/>
      <c r="O21" s="104"/>
      <c r="P21" s="102"/>
      <c r="Q21" s="102"/>
      <c r="R21" s="102"/>
      <c r="S21" s="105"/>
      <c r="T21" s="105"/>
      <c r="U21" s="177"/>
      <c r="V21" s="177"/>
      <c r="W21" s="57" t="str">
        <f>IF(Tabelle1314[[#This Row],[Spalte20]]="","","!")</f>
        <v/>
      </c>
      <c r="X21" s="57" t="str">
        <f>IF(Tabelle1314[[#This Row],[Spalte20]]="","","!")</f>
        <v/>
      </c>
      <c r="Y2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1" s="57" t="str">
        <f>IF(Tabelle1314[[#This Row],[Spalte20]]="","","!")</f>
        <v/>
      </c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8" t="str">
        <f t="shared" si="3"/>
        <v/>
      </c>
      <c r="AL21" s="175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40"/>
    </row>
    <row r="22" spans="1:66" s="22" customFormat="1" x14ac:dyDescent="0.2">
      <c r="A22" s="44"/>
      <c r="B22" s="28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30"/>
      <c r="O22" s="31"/>
      <c r="P22" s="29"/>
      <c r="Q22" s="29"/>
      <c r="R22" s="29"/>
      <c r="S22" s="32"/>
      <c r="T22" s="54"/>
      <c r="U22" s="57"/>
      <c r="V22" s="57"/>
      <c r="W22" s="57" t="str">
        <f>IF(Tabelle1314[[#This Row],[Spalte20]]="","","!")</f>
        <v/>
      </c>
      <c r="X22" s="57" t="str">
        <f>IF(Tabelle1314[[#This Row],[Spalte20]]="","","!")</f>
        <v/>
      </c>
      <c r="Y2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2" s="57" t="str">
        <f>IF(Tabelle1314[[#This Row],[Spalte20]]="","","!")</f>
        <v/>
      </c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8" t="str">
        <f t="shared" si="3"/>
        <v/>
      </c>
      <c r="AL22" s="64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40"/>
    </row>
    <row r="23" spans="1:66" s="22" customFormat="1" x14ac:dyDescent="0.2">
      <c r="A23" s="44"/>
      <c r="B23" s="28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30"/>
      <c r="O23" s="31"/>
      <c r="P23" s="29"/>
      <c r="Q23" s="29"/>
      <c r="R23" s="29"/>
      <c r="S23" s="32"/>
      <c r="T23" s="32"/>
      <c r="U23" s="57"/>
      <c r="V23" s="57"/>
      <c r="W23" s="57" t="str">
        <f>IF(Tabelle1314[[#This Row],[Spalte20]]="","","!")</f>
        <v/>
      </c>
      <c r="X23" s="57" t="str">
        <f>IF(Tabelle1314[[#This Row],[Spalte20]]="","","!")</f>
        <v/>
      </c>
      <c r="Y2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3" s="57" t="str">
        <f>IF(Tabelle1314[[#This Row],[Spalte20]]="","","!")</f>
        <v/>
      </c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8" t="str">
        <f t="shared" si="3"/>
        <v/>
      </c>
      <c r="AL23" s="31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40"/>
    </row>
    <row r="24" spans="1:66" s="22" customFormat="1" x14ac:dyDescent="0.2">
      <c r="A24" s="44"/>
      <c r="B24" s="28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30"/>
      <c r="O24" s="31"/>
      <c r="P24" s="29"/>
      <c r="Q24" s="29"/>
      <c r="R24" s="29"/>
      <c r="S24" s="32"/>
      <c r="T24" s="32"/>
      <c r="U24" s="57"/>
      <c r="V24" s="57"/>
      <c r="W24" s="178" t="str">
        <f>IF(Tabelle1314[[#This Row],[Spalte20]]="","","!")</f>
        <v/>
      </c>
      <c r="X24" s="57" t="str">
        <f>IF(Tabelle1314[[#This Row],[Spalte20]]="","","!")</f>
        <v/>
      </c>
      <c r="Y2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4" s="57" t="str">
        <f>IF(Tabelle1314[[#This Row],[Spalte20]]="","","!")</f>
        <v/>
      </c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8" t="str">
        <f t="shared" si="3"/>
        <v/>
      </c>
      <c r="AL24" s="31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40"/>
    </row>
    <row r="25" spans="1:66" s="22" customFormat="1" x14ac:dyDescent="0.2">
      <c r="A25" s="44"/>
      <c r="B25" s="28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30"/>
      <c r="O25" s="31"/>
      <c r="P25" s="29"/>
      <c r="Q25" s="29"/>
      <c r="R25" s="29"/>
      <c r="S25" s="32"/>
      <c r="T25" s="32"/>
      <c r="U25" s="57"/>
      <c r="V25" s="57"/>
      <c r="W25" s="57" t="str">
        <f>IF(Tabelle1314[[#This Row],[Spalte20]]="","","!")</f>
        <v/>
      </c>
      <c r="X25" s="57" t="str">
        <f>IF(Tabelle1314[[#This Row],[Spalte20]]="","","!")</f>
        <v/>
      </c>
      <c r="Y2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5" s="57" t="str">
        <f>IF(Tabelle1314[[#This Row],[Spalte20]]="","","!")</f>
        <v/>
      </c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8" t="str">
        <f t="shared" si="3"/>
        <v/>
      </c>
      <c r="AL25" s="31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40"/>
    </row>
    <row r="26" spans="1:66" s="22" customFormat="1" x14ac:dyDescent="0.2">
      <c r="A26" s="45"/>
      <c r="B26" s="28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30"/>
      <c r="O26" s="31"/>
      <c r="P26" s="29"/>
      <c r="Q26" s="29"/>
      <c r="R26" s="29"/>
      <c r="S26" s="32"/>
      <c r="T26" s="32"/>
      <c r="U26" s="57"/>
      <c r="V26" s="57"/>
      <c r="W26" s="57" t="str">
        <f>IF(Tabelle1314[[#This Row],[Spalte20]]="","","!")</f>
        <v/>
      </c>
      <c r="X26" s="57" t="str">
        <f>IF(Tabelle1314[[#This Row],[Spalte20]]="","","!")</f>
        <v/>
      </c>
      <c r="Y2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6" s="57" t="str">
        <f>IF(Tabelle1314[[#This Row],[Spalte20]]="","","!")</f>
        <v/>
      </c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8" t="str">
        <f t="shared" si="3"/>
        <v/>
      </c>
      <c r="AL26" s="31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40"/>
    </row>
    <row r="27" spans="1:66" s="22" customFormat="1" x14ac:dyDescent="0.2">
      <c r="A27" s="44"/>
      <c r="B27" s="28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30"/>
      <c r="O27" s="31"/>
      <c r="P27" s="29"/>
      <c r="Q27" s="29"/>
      <c r="R27" s="29"/>
      <c r="S27" s="32"/>
      <c r="T27" s="32"/>
      <c r="U27" s="57"/>
      <c r="V27" s="57"/>
      <c r="W27" s="57" t="str">
        <f>IF(Tabelle1314[[#This Row],[Spalte20]]="","","!")</f>
        <v/>
      </c>
      <c r="X27" s="57" t="str">
        <f>IF(Tabelle1314[[#This Row],[Spalte20]]="","","!")</f>
        <v/>
      </c>
      <c r="Y2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7" s="57" t="str">
        <f>IF(Tabelle1314[[#This Row],[Spalte20]]="","","!")</f>
        <v/>
      </c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8" t="str">
        <f t="shared" si="3"/>
        <v/>
      </c>
      <c r="AL27" s="31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40"/>
    </row>
    <row r="28" spans="1:66" s="22" customFormat="1" x14ac:dyDescent="0.2">
      <c r="A28" s="44"/>
      <c r="B28" s="28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30"/>
      <c r="O28" s="31"/>
      <c r="P28" s="29"/>
      <c r="Q28" s="29"/>
      <c r="R28" s="29"/>
      <c r="S28" s="32"/>
      <c r="T28" s="56"/>
      <c r="U28" s="57"/>
      <c r="V28" s="57"/>
      <c r="W28" s="178" t="str">
        <f>IF(Tabelle1314[[#This Row],[Spalte20]]="","","!")</f>
        <v/>
      </c>
      <c r="X28" s="57" t="str">
        <f>IF(Tabelle1314[[#This Row],[Spalte20]]="","","!")</f>
        <v/>
      </c>
      <c r="Y2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8" s="57" t="str">
        <f>IF(Tabelle1314[[#This Row],[Spalte20]]="","","!")</f>
        <v/>
      </c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8" t="str">
        <f t="shared" si="3"/>
        <v/>
      </c>
      <c r="AL28" s="31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40"/>
    </row>
    <row r="29" spans="1:66" s="22" customFormat="1" x14ac:dyDescent="0.2">
      <c r="A29" s="44"/>
      <c r="B29" s="28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30"/>
      <c r="O29" s="31"/>
      <c r="P29" s="29"/>
      <c r="Q29" s="29"/>
      <c r="R29" s="29"/>
      <c r="S29" s="32"/>
      <c r="T29" s="32"/>
      <c r="U29" s="57"/>
      <c r="V29" s="57"/>
      <c r="W29" s="57" t="str">
        <f>IF(Tabelle1314[[#This Row],[Spalte20]]="","","!")</f>
        <v/>
      </c>
      <c r="X29" s="57" t="str">
        <f>IF(Tabelle1314[[#This Row],[Spalte20]]="","","!")</f>
        <v/>
      </c>
      <c r="Y2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9" s="57" t="str">
        <f>IF(Tabelle1314[[#This Row],[Spalte20]]="","","!")</f>
        <v/>
      </c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8" t="str">
        <f t="shared" si="3"/>
        <v/>
      </c>
      <c r="AL29" s="31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40"/>
    </row>
    <row r="30" spans="1:66" s="22" customFormat="1" x14ac:dyDescent="0.2">
      <c r="A30" s="44"/>
      <c r="B30" s="28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30"/>
      <c r="O30" s="31"/>
      <c r="P30" s="29"/>
      <c r="Q30" s="29"/>
      <c r="R30" s="29"/>
      <c r="S30" s="32"/>
      <c r="T30" s="32"/>
      <c r="U30" s="57"/>
      <c r="V30" s="57"/>
      <c r="W30" s="57" t="str">
        <f>IF(Tabelle1314[[#This Row],[Spalte20]]="","","!")</f>
        <v/>
      </c>
      <c r="X30" s="57" t="str">
        <f>IF(Tabelle1314[[#This Row],[Spalte20]]="","","!")</f>
        <v/>
      </c>
      <c r="Y3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30" s="57" t="str">
        <f>IF(Tabelle1314[[#This Row],[Spalte20]]="","","!")</f>
        <v/>
      </c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8" t="str">
        <f t="shared" si="3"/>
        <v/>
      </c>
      <c r="AL30" s="31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40"/>
    </row>
    <row r="31" spans="1:66" s="22" customFormat="1" x14ac:dyDescent="0.2">
      <c r="A31" s="44"/>
      <c r="B31" s="28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30"/>
      <c r="O31" s="31"/>
      <c r="P31" s="29"/>
      <c r="Q31" s="29"/>
      <c r="R31" s="29"/>
      <c r="S31" s="32"/>
      <c r="T31" s="59"/>
      <c r="U31" s="57"/>
      <c r="V31" s="57"/>
      <c r="W31" s="57" t="str">
        <f>IF(Tabelle1314[[#This Row],[Spalte20]]="","","!")</f>
        <v/>
      </c>
      <c r="X31" s="57" t="str">
        <f>IF(Tabelle1314[[#This Row],[Spalte20]]="","","!")</f>
        <v/>
      </c>
      <c r="Y3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31" s="57" t="str">
        <f>IF(Tabelle1314[[#This Row],[Spalte20]]="","","!")</f>
        <v/>
      </c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8" t="str">
        <f t="shared" si="3"/>
        <v/>
      </c>
      <c r="AL31" s="31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40"/>
    </row>
    <row r="32" spans="1:66" s="22" customFormat="1" x14ac:dyDescent="0.2">
      <c r="A32" s="45"/>
      <c r="B32" s="28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30"/>
      <c r="O32" s="31"/>
      <c r="P32" s="29"/>
      <c r="Q32" s="29"/>
      <c r="R32" s="29"/>
      <c r="S32" s="32"/>
      <c r="T32" s="32"/>
      <c r="U32" s="57"/>
      <c r="V32" s="57"/>
      <c r="W32" s="178" t="str">
        <f>IF(Tabelle1314[[#This Row],[Spalte20]]="","","!")</f>
        <v/>
      </c>
      <c r="X32" s="57" t="str">
        <f>IF(Tabelle1314[[#This Row],[Spalte20]]="","","!")</f>
        <v/>
      </c>
      <c r="Y3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32" s="57" t="str">
        <f>IF(Tabelle1314[[#This Row],[Spalte20]]="","","!")</f>
        <v/>
      </c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8" t="str">
        <f t="shared" si="3"/>
        <v/>
      </c>
      <c r="AL32" s="31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40"/>
    </row>
    <row r="33" spans="1:66" s="22" customFormat="1" x14ac:dyDescent="0.2">
      <c r="A33" s="44"/>
      <c r="B33" s="28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30"/>
      <c r="O33" s="31"/>
      <c r="P33" s="29"/>
      <c r="Q33" s="29"/>
      <c r="R33" s="29"/>
      <c r="S33" s="32"/>
      <c r="T33" s="59"/>
      <c r="U33" s="57"/>
      <c r="V33" s="57"/>
      <c r="W33" s="57" t="str">
        <f>IF(Tabelle1314[[#This Row],[Spalte20]]="","","!")</f>
        <v/>
      </c>
      <c r="X33" s="57" t="str">
        <f>IF(Tabelle1314[[#This Row],[Spalte20]]="","","!")</f>
        <v/>
      </c>
      <c r="Y3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33" s="57" t="str">
        <f>IF(Tabelle1314[[#This Row],[Spalte20]]="","","!")</f>
        <v/>
      </c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8" t="str">
        <f t="shared" si="3"/>
        <v/>
      </c>
      <c r="AL33" s="31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40"/>
    </row>
    <row r="34" spans="1:66" s="22" customFormat="1" x14ac:dyDescent="0.2">
      <c r="A34" s="44"/>
      <c r="B34" s="28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30"/>
      <c r="O34" s="31"/>
      <c r="P34" s="29"/>
      <c r="Q34" s="29"/>
      <c r="R34" s="29"/>
      <c r="S34" s="32"/>
      <c r="T34" s="32"/>
      <c r="U34" s="57"/>
      <c r="V34" s="57"/>
      <c r="W34" s="57" t="str">
        <f>IF(Tabelle1314[[#This Row],[Spalte20]]="","","!")</f>
        <v/>
      </c>
      <c r="X34" s="57" t="str">
        <f>IF(Tabelle1314[[#This Row],[Spalte20]]="","","!")</f>
        <v/>
      </c>
      <c r="Y3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34" s="57" t="str">
        <f>IF(Tabelle1314[[#This Row],[Spalte20]]="","","!")</f>
        <v/>
      </c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8" t="str">
        <f t="shared" si="3"/>
        <v/>
      </c>
      <c r="AL34" s="31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40"/>
    </row>
    <row r="35" spans="1:66" s="22" customFormat="1" x14ac:dyDescent="0.2">
      <c r="A35" s="45"/>
      <c r="B35" s="28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30"/>
      <c r="O35" s="31"/>
      <c r="P35" s="29"/>
      <c r="Q35" s="29"/>
      <c r="R35" s="29"/>
      <c r="S35" s="32"/>
      <c r="T35" s="32"/>
      <c r="U35" s="57"/>
      <c r="V35" s="57"/>
      <c r="W35" s="57" t="str">
        <f>IF(Tabelle1314[[#This Row],[Spalte20]]="","","!")</f>
        <v/>
      </c>
      <c r="X35" s="57" t="str">
        <f>IF(Tabelle1314[[#This Row],[Spalte20]]="","","!")</f>
        <v/>
      </c>
      <c r="Y3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35" s="57" t="str">
        <f>IF(Tabelle1314[[#This Row],[Spalte20]]="","","!")</f>
        <v/>
      </c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8" t="str">
        <f t="shared" si="3"/>
        <v/>
      </c>
      <c r="AL35" s="31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40"/>
    </row>
    <row r="36" spans="1:66" s="22" customFormat="1" x14ac:dyDescent="0.2">
      <c r="A36" s="44"/>
      <c r="B36" s="28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30"/>
      <c r="O36" s="31"/>
      <c r="P36" s="29"/>
      <c r="Q36" s="29"/>
      <c r="R36" s="29"/>
      <c r="S36" s="32"/>
      <c r="T36" s="32"/>
      <c r="U36" s="57"/>
      <c r="V36" s="57"/>
      <c r="W36" s="178" t="str">
        <f>IF(Tabelle1314[[#This Row],[Spalte20]]="","","!")</f>
        <v/>
      </c>
      <c r="X36" s="57" t="str">
        <f>IF(Tabelle1314[[#This Row],[Spalte20]]="","","!")</f>
        <v/>
      </c>
      <c r="Y3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36" s="57" t="str">
        <f>IF(Tabelle1314[[#This Row],[Spalte20]]="","","!")</f>
        <v/>
      </c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8" t="str">
        <f t="shared" si="3"/>
        <v/>
      </c>
      <c r="AL36" s="31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40"/>
    </row>
    <row r="37" spans="1:66" s="22" customFormat="1" x14ac:dyDescent="0.2">
      <c r="A37" s="44"/>
      <c r="B37" s="28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30"/>
      <c r="O37" s="31"/>
      <c r="P37" s="29"/>
      <c r="Q37" s="29"/>
      <c r="R37" s="29"/>
      <c r="S37" s="32"/>
      <c r="T37" s="32"/>
      <c r="U37" s="57"/>
      <c r="V37" s="57"/>
      <c r="W37" s="57" t="str">
        <f>IF(Tabelle1314[[#This Row],[Spalte20]]="","","!")</f>
        <v/>
      </c>
      <c r="X37" s="57" t="str">
        <f>IF(Tabelle1314[[#This Row],[Spalte20]]="","","!")</f>
        <v/>
      </c>
      <c r="Y3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37" s="57" t="str">
        <f>IF(Tabelle1314[[#This Row],[Spalte20]]="","","!")</f>
        <v/>
      </c>
      <c r="AA37" s="57"/>
      <c r="AB37" s="57"/>
      <c r="AC37" s="57"/>
      <c r="AD37" s="57"/>
      <c r="AE37" s="57"/>
      <c r="AF37" s="57"/>
      <c r="AG37" s="57"/>
      <c r="AH37" s="57"/>
      <c r="AI37" s="57"/>
      <c r="AJ37" s="57"/>
      <c r="AK37" s="58" t="str">
        <f t="shared" si="3"/>
        <v/>
      </c>
      <c r="AL37" s="31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40"/>
    </row>
    <row r="38" spans="1:66" s="22" customFormat="1" x14ac:dyDescent="0.2">
      <c r="A38" s="44"/>
      <c r="B38" s="28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30"/>
      <c r="O38" s="31"/>
      <c r="P38" s="29"/>
      <c r="Q38" s="29"/>
      <c r="R38" s="29"/>
      <c r="S38" s="32"/>
      <c r="T38" s="32"/>
      <c r="U38" s="57"/>
      <c r="V38" s="57"/>
      <c r="W38" s="57" t="str">
        <f>IF(Tabelle1314[[#This Row],[Spalte20]]="","","!")</f>
        <v/>
      </c>
      <c r="X38" s="57" t="str">
        <f>IF(Tabelle1314[[#This Row],[Spalte20]]="","","!")</f>
        <v/>
      </c>
      <c r="Y3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38" s="57" t="str">
        <f>IF(Tabelle1314[[#This Row],[Spalte20]]="","","!")</f>
        <v/>
      </c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8" t="str">
        <f t="shared" si="3"/>
        <v/>
      </c>
      <c r="AL38" s="31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40"/>
    </row>
    <row r="39" spans="1:66" s="22" customFormat="1" x14ac:dyDescent="0.2">
      <c r="A39" s="44"/>
      <c r="B39" s="28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30"/>
      <c r="O39" s="31"/>
      <c r="P39" s="29"/>
      <c r="Q39" s="29"/>
      <c r="R39" s="29"/>
      <c r="S39" s="32"/>
      <c r="T39" s="32"/>
      <c r="U39" s="57"/>
      <c r="V39" s="57"/>
      <c r="W39" s="57" t="str">
        <f>IF(Tabelle1314[[#This Row],[Spalte20]]="","","!")</f>
        <v/>
      </c>
      <c r="X39" s="57" t="str">
        <f>IF(Tabelle1314[[#This Row],[Spalte20]]="","","!")</f>
        <v/>
      </c>
      <c r="Y3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39" s="57" t="str">
        <f>IF(Tabelle1314[[#This Row],[Spalte20]]="","","!")</f>
        <v/>
      </c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8" t="str">
        <f t="shared" si="3"/>
        <v/>
      </c>
      <c r="AL39" s="31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40"/>
    </row>
    <row r="40" spans="1:66" s="22" customFormat="1" x14ac:dyDescent="0.2">
      <c r="A40" s="44"/>
      <c r="B40" s="28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30"/>
      <c r="O40" s="31"/>
      <c r="P40" s="29"/>
      <c r="Q40" s="29"/>
      <c r="R40" s="29"/>
      <c r="S40" s="32"/>
      <c r="T40" s="32"/>
      <c r="U40" s="57"/>
      <c r="V40" s="57"/>
      <c r="W40" s="178" t="str">
        <f>IF(Tabelle1314[[#This Row],[Spalte20]]="","","!")</f>
        <v/>
      </c>
      <c r="X40" s="57" t="str">
        <f>IF(Tabelle1314[[#This Row],[Spalte20]]="","","!")</f>
        <v/>
      </c>
      <c r="Y4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40" s="57" t="str">
        <f>IF(Tabelle1314[[#This Row],[Spalte20]]="","","!")</f>
        <v/>
      </c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8" t="str">
        <f t="shared" si="3"/>
        <v/>
      </c>
      <c r="AL40" s="31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40"/>
    </row>
    <row r="41" spans="1:66" s="22" customFormat="1" x14ac:dyDescent="0.2">
      <c r="A41" s="44"/>
      <c r="B41" s="28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30"/>
      <c r="O41" s="31"/>
      <c r="P41" s="29"/>
      <c r="Q41" s="29"/>
      <c r="R41" s="29"/>
      <c r="S41" s="32"/>
      <c r="T41" s="32"/>
      <c r="U41" s="57"/>
      <c r="V41" s="57"/>
      <c r="W41" s="57" t="str">
        <f>IF(Tabelle1314[[#This Row],[Spalte20]]="","","!")</f>
        <v/>
      </c>
      <c r="X41" s="57" t="str">
        <f>IF(Tabelle1314[[#This Row],[Spalte20]]="","","!")</f>
        <v/>
      </c>
      <c r="Y4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41" s="57" t="str">
        <f>IF(Tabelle1314[[#This Row],[Spalte20]]="","","!")</f>
        <v/>
      </c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8" t="str">
        <f t="shared" si="3"/>
        <v/>
      </c>
      <c r="AL41" s="31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40"/>
    </row>
    <row r="42" spans="1:66" s="22" customFormat="1" x14ac:dyDescent="0.2">
      <c r="A42" s="44"/>
      <c r="B42" s="28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30"/>
      <c r="O42" s="31"/>
      <c r="P42" s="29"/>
      <c r="Q42" s="29"/>
      <c r="R42" s="29"/>
      <c r="S42" s="32"/>
      <c r="T42" s="32"/>
      <c r="U42" s="57"/>
      <c r="V42" s="57"/>
      <c r="W42" s="57" t="str">
        <f>IF(Tabelle1314[[#This Row],[Spalte20]]="","","!")</f>
        <v/>
      </c>
      <c r="X42" s="57" t="str">
        <f>IF(Tabelle1314[[#This Row],[Spalte20]]="","","!")</f>
        <v/>
      </c>
      <c r="Y4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42" s="57" t="str">
        <f>IF(Tabelle1314[[#This Row],[Spalte20]]="","","!")</f>
        <v/>
      </c>
      <c r="AA42" s="57"/>
      <c r="AB42" s="57"/>
      <c r="AC42" s="57"/>
      <c r="AD42" s="57"/>
      <c r="AE42" s="57"/>
      <c r="AF42" s="57"/>
      <c r="AG42" s="57"/>
      <c r="AH42" s="57"/>
      <c r="AI42" s="57"/>
      <c r="AJ42" s="57"/>
      <c r="AK42" s="58" t="str">
        <f t="shared" si="3"/>
        <v/>
      </c>
      <c r="AL42" s="31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40"/>
    </row>
    <row r="43" spans="1:66" s="22" customFormat="1" x14ac:dyDescent="0.2">
      <c r="A43" s="44"/>
      <c r="B43" s="28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30"/>
      <c r="O43" s="31"/>
      <c r="P43" s="29"/>
      <c r="Q43" s="29"/>
      <c r="R43" s="29"/>
      <c r="S43" s="32"/>
      <c r="T43" s="32"/>
      <c r="U43" s="57"/>
      <c r="V43" s="57"/>
      <c r="W43" s="57" t="str">
        <f>IF(Tabelle1314[[#This Row],[Spalte20]]="","","!")</f>
        <v/>
      </c>
      <c r="X43" s="57" t="str">
        <f>IF(Tabelle1314[[#This Row],[Spalte20]]="","","!")</f>
        <v/>
      </c>
      <c r="Y4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43" s="57" t="str">
        <f>IF(Tabelle1314[[#This Row],[Spalte20]]="","","!")</f>
        <v/>
      </c>
      <c r="AA43" s="57"/>
      <c r="AB43" s="57"/>
      <c r="AC43" s="57"/>
      <c r="AD43" s="57"/>
      <c r="AE43" s="57"/>
      <c r="AF43" s="57"/>
      <c r="AG43" s="57"/>
      <c r="AH43" s="57"/>
      <c r="AI43" s="57"/>
      <c r="AJ43" s="57"/>
      <c r="AK43" s="58" t="str">
        <f t="shared" si="3"/>
        <v/>
      </c>
      <c r="AL43" s="31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40"/>
    </row>
    <row r="44" spans="1:66" s="22" customFormat="1" x14ac:dyDescent="0.2">
      <c r="A44" s="44"/>
      <c r="B44" s="28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30"/>
      <c r="O44" s="31"/>
      <c r="P44" s="29"/>
      <c r="Q44" s="29"/>
      <c r="R44" s="29"/>
      <c r="S44" s="32"/>
      <c r="T44" s="32"/>
      <c r="U44" s="57"/>
      <c r="V44" s="57"/>
      <c r="W44" s="178" t="str">
        <f>IF(Tabelle1314[[#This Row],[Spalte20]]="","","!")</f>
        <v/>
      </c>
      <c r="X44" s="57" t="str">
        <f>IF(Tabelle1314[[#This Row],[Spalte20]]="","","!")</f>
        <v/>
      </c>
      <c r="Y4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44" s="57" t="str">
        <f>IF(Tabelle1314[[#This Row],[Spalte20]]="","","!")</f>
        <v/>
      </c>
      <c r="AA44" s="57"/>
      <c r="AB44" s="57"/>
      <c r="AC44" s="57"/>
      <c r="AD44" s="57"/>
      <c r="AE44" s="57"/>
      <c r="AF44" s="57"/>
      <c r="AG44" s="57"/>
      <c r="AH44" s="57"/>
      <c r="AI44" s="57"/>
      <c r="AJ44" s="57"/>
      <c r="AK44" s="58" t="str">
        <f t="shared" si="3"/>
        <v/>
      </c>
      <c r="AL44" s="31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40"/>
    </row>
    <row r="45" spans="1:66" s="22" customFormat="1" x14ac:dyDescent="0.2">
      <c r="A45" s="44"/>
      <c r="B45" s="28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30"/>
      <c r="O45" s="31"/>
      <c r="P45" s="29"/>
      <c r="Q45" s="29"/>
      <c r="R45" s="29"/>
      <c r="S45" s="32"/>
      <c r="T45" s="32"/>
      <c r="U45" s="57"/>
      <c r="V45" s="57"/>
      <c r="W45" s="57" t="str">
        <f>IF(Tabelle1314[[#This Row],[Spalte20]]="","","!")</f>
        <v/>
      </c>
      <c r="X45" s="57" t="str">
        <f>IF(Tabelle1314[[#This Row],[Spalte20]]="","","!")</f>
        <v/>
      </c>
      <c r="Y4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45" s="57" t="str">
        <f>IF(Tabelle1314[[#This Row],[Spalte20]]="","","!")</f>
        <v/>
      </c>
      <c r="AA45" s="57"/>
      <c r="AB45" s="57"/>
      <c r="AC45" s="57"/>
      <c r="AD45" s="57"/>
      <c r="AE45" s="57"/>
      <c r="AF45" s="57"/>
      <c r="AG45" s="57"/>
      <c r="AH45" s="57"/>
      <c r="AI45" s="57"/>
      <c r="AJ45" s="57"/>
      <c r="AK45" s="58" t="str">
        <f t="shared" si="3"/>
        <v/>
      </c>
      <c r="AL45" s="31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40"/>
    </row>
    <row r="46" spans="1:66" s="22" customFormat="1" x14ac:dyDescent="0.2">
      <c r="A46" s="44"/>
      <c r="B46" s="28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30"/>
      <c r="O46" s="31"/>
      <c r="P46" s="29"/>
      <c r="Q46" s="29"/>
      <c r="R46" s="29"/>
      <c r="S46" s="32"/>
      <c r="T46" s="32"/>
      <c r="U46" s="57"/>
      <c r="V46" s="57"/>
      <c r="W46" s="57" t="str">
        <f>IF(Tabelle1314[[#This Row],[Spalte20]]="","","!")</f>
        <v/>
      </c>
      <c r="X46" s="57" t="str">
        <f>IF(Tabelle1314[[#This Row],[Spalte20]]="","","!")</f>
        <v/>
      </c>
      <c r="Y4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46" s="57" t="str">
        <f>IF(Tabelle1314[[#This Row],[Spalte20]]="","","!")</f>
        <v/>
      </c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8" t="str">
        <f t="shared" si="3"/>
        <v/>
      </c>
      <c r="AL46" s="31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40"/>
    </row>
    <row r="47" spans="1:66" s="22" customFormat="1" x14ac:dyDescent="0.2">
      <c r="A47" s="44"/>
      <c r="B47" s="28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30"/>
      <c r="O47" s="31"/>
      <c r="P47" s="29"/>
      <c r="Q47" s="29"/>
      <c r="R47" s="29"/>
      <c r="S47" s="32"/>
      <c r="T47" s="32"/>
      <c r="U47" s="57"/>
      <c r="V47" s="57"/>
      <c r="W47" s="57" t="str">
        <f>IF(Tabelle1314[[#This Row],[Spalte20]]="","","!")</f>
        <v/>
      </c>
      <c r="X47" s="57" t="str">
        <f>IF(Tabelle1314[[#This Row],[Spalte20]]="","","!")</f>
        <v/>
      </c>
      <c r="Y4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47" s="57" t="str">
        <f>IF(Tabelle1314[[#This Row],[Spalte20]]="","","!")</f>
        <v/>
      </c>
      <c r="AA47" s="57"/>
      <c r="AB47" s="57"/>
      <c r="AC47" s="57"/>
      <c r="AD47" s="57"/>
      <c r="AE47" s="57"/>
      <c r="AF47" s="57"/>
      <c r="AG47" s="57"/>
      <c r="AH47" s="57"/>
      <c r="AI47" s="57"/>
      <c r="AJ47" s="57"/>
      <c r="AK47" s="58" t="str">
        <f t="shared" si="3"/>
        <v/>
      </c>
      <c r="AL47" s="31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40"/>
    </row>
    <row r="48" spans="1:66" s="22" customFormat="1" x14ac:dyDescent="0.2">
      <c r="A48" s="44"/>
      <c r="B48" s="28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30"/>
      <c r="O48" s="31"/>
      <c r="P48" s="29"/>
      <c r="Q48" s="29"/>
      <c r="R48" s="29"/>
      <c r="S48" s="32"/>
      <c r="T48" s="32"/>
      <c r="U48" s="57"/>
      <c r="V48" s="57"/>
      <c r="W48" s="178" t="str">
        <f>IF(Tabelle1314[[#This Row],[Spalte20]]="","","!")</f>
        <v/>
      </c>
      <c r="X48" s="57" t="str">
        <f>IF(Tabelle1314[[#This Row],[Spalte20]]="","","!")</f>
        <v/>
      </c>
      <c r="Y4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48" s="57" t="str">
        <f>IF(Tabelle1314[[#This Row],[Spalte20]]="","","!")</f>
        <v/>
      </c>
      <c r="AA48" s="57"/>
      <c r="AB48" s="57"/>
      <c r="AC48" s="57"/>
      <c r="AD48" s="57"/>
      <c r="AE48" s="57"/>
      <c r="AF48" s="57"/>
      <c r="AG48" s="57"/>
      <c r="AH48" s="57"/>
      <c r="AI48" s="57"/>
      <c r="AJ48" s="57"/>
      <c r="AK48" s="58" t="str">
        <f t="shared" si="3"/>
        <v/>
      </c>
      <c r="AL48" s="31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40"/>
    </row>
    <row r="49" spans="1:66" s="22" customFormat="1" x14ac:dyDescent="0.2">
      <c r="A49" s="44"/>
      <c r="B49" s="28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30"/>
      <c r="O49" s="31"/>
      <c r="P49" s="29"/>
      <c r="Q49" s="29"/>
      <c r="R49" s="29"/>
      <c r="S49" s="32"/>
      <c r="T49" s="32"/>
      <c r="U49" s="57"/>
      <c r="V49" s="57"/>
      <c r="W49" s="57" t="str">
        <f>IF(Tabelle1314[[#This Row],[Spalte20]]="","","!")</f>
        <v/>
      </c>
      <c r="X49" s="57" t="str">
        <f>IF(Tabelle1314[[#This Row],[Spalte20]]="","","!")</f>
        <v/>
      </c>
      <c r="Y4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49" s="57" t="str">
        <f>IF(Tabelle1314[[#This Row],[Spalte20]]="","","!")</f>
        <v/>
      </c>
      <c r="AA49" s="57"/>
      <c r="AB49" s="57"/>
      <c r="AC49" s="57"/>
      <c r="AD49" s="57"/>
      <c r="AE49" s="57"/>
      <c r="AF49" s="57"/>
      <c r="AG49" s="57"/>
      <c r="AH49" s="57"/>
      <c r="AI49" s="57"/>
      <c r="AJ49" s="57"/>
      <c r="AK49" s="58" t="str">
        <f t="shared" si="3"/>
        <v/>
      </c>
      <c r="AL49" s="31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40"/>
    </row>
    <row r="50" spans="1:66" s="22" customFormat="1" x14ac:dyDescent="0.2">
      <c r="A50" s="44"/>
      <c r="B50" s="28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30"/>
      <c r="O50" s="31"/>
      <c r="P50" s="29"/>
      <c r="Q50" s="29"/>
      <c r="R50" s="29"/>
      <c r="S50" s="32"/>
      <c r="T50" s="32"/>
      <c r="U50" s="57"/>
      <c r="V50" s="57"/>
      <c r="W50" s="57" t="str">
        <f>IF(Tabelle1314[[#This Row],[Spalte20]]="","","!")</f>
        <v/>
      </c>
      <c r="X50" s="57" t="str">
        <f>IF(Tabelle1314[[#This Row],[Spalte20]]="","","!")</f>
        <v/>
      </c>
      <c r="Y5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50" s="57" t="str">
        <f>IF(Tabelle1314[[#This Row],[Spalte20]]="","","!")</f>
        <v/>
      </c>
      <c r="AA50" s="57"/>
      <c r="AB50" s="57"/>
      <c r="AC50" s="57"/>
      <c r="AD50" s="57"/>
      <c r="AE50" s="57"/>
      <c r="AF50" s="57"/>
      <c r="AG50" s="57"/>
      <c r="AH50" s="57"/>
      <c r="AI50" s="57"/>
      <c r="AJ50" s="57"/>
      <c r="AK50" s="58" t="str">
        <f t="shared" si="3"/>
        <v/>
      </c>
      <c r="AL50" s="31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40"/>
    </row>
    <row r="51" spans="1:66" s="22" customFormat="1" x14ac:dyDescent="0.2">
      <c r="A51" s="44"/>
      <c r="B51" s="28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30"/>
      <c r="O51" s="31"/>
      <c r="P51" s="29"/>
      <c r="Q51" s="29"/>
      <c r="R51" s="29"/>
      <c r="S51" s="32"/>
      <c r="T51" s="32"/>
      <c r="U51" s="57"/>
      <c r="V51" s="57"/>
      <c r="W51" s="57" t="str">
        <f>IF(Tabelle1314[[#This Row],[Spalte20]]="","","!")</f>
        <v/>
      </c>
      <c r="X51" s="57" t="str">
        <f>IF(Tabelle1314[[#This Row],[Spalte20]]="","","!")</f>
        <v/>
      </c>
      <c r="Y5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51" s="57" t="str">
        <f>IF(Tabelle1314[[#This Row],[Spalte20]]="","","!")</f>
        <v/>
      </c>
      <c r="AA51" s="57"/>
      <c r="AB51" s="57"/>
      <c r="AC51" s="57"/>
      <c r="AD51" s="57"/>
      <c r="AE51" s="57"/>
      <c r="AF51" s="57"/>
      <c r="AG51" s="57"/>
      <c r="AH51" s="57"/>
      <c r="AI51" s="57"/>
      <c r="AJ51" s="57"/>
      <c r="AK51" s="58" t="str">
        <f t="shared" si="3"/>
        <v/>
      </c>
      <c r="AL51" s="31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40"/>
    </row>
    <row r="52" spans="1:66" s="22" customFormat="1" x14ac:dyDescent="0.2">
      <c r="A52" s="44"/>
      <c r="B52" s="28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30"/>
      <c r="O52" s="31"/>
      <c r="P52" s="29"/>
      <c r="Q52" s="29"/>
      <c r="R52" s="29"/>
      <c r="S52" s="32"/>
      <c r="T52" s="32"/>
      <c r="U52" s="57"/>
      <c r="V52" s="57"/>
      <c r="W52" s="178" t="str">
        <f>IF(Tabelle1314[[#This Row],[Spalte20]]="","","!")</f>
        <v/>
      </c>
      <c r="X52" s="57" t="str">
        <f>IF(Tabelle1314[[#This Row],[Spalte20]]="","","!")</f>
        <v/>
      </c>
      <c r="Y5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52" s="57" t="str">
        <f>IF(Tabelle1314[[#This Row],[Spalte20]]="","","!")</f>
        <v/>
      </c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8" t="str">
        <f t="shared" si="3"/>
        <v/>
      </c>
      <c r="AL52" s="31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40"/>
    </row>
    <row r="53" spans="1:66" s="22" customFormat="1" x14ac:dyDescent="0.2">
      <c r="A53" s="44"/>
      <c r="B53" s="28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30"/>
      <c r="O53" s="31"/>
      <c r="P53" s="29"/>
      <c r="Q53" s="29"/>
      <c r="R53" s="29"/>
      <c r="S53" s="32"/>
      <c r="T53" s="32"/>
      <c r="U53" s="57"/>
      <c r="V53" s="57"/>
      <c r="W53" s="57" t="str">
        <f>IF(Tabelle1314[[#This Row],[Spalte20]]="","","!")</f>
        <v/>
      </c>
      <c r="X53" s="57" t="str">
        <f>IF(Tabelle1314[[#This Row],[Spalte20]]="","","!")</f>
        <v/>
      </c>
      <c r="Y5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53" s="57" t="str">
        <f>IF(Tabelle1314[[#This Row],[Spalte20]]="","","!")</f>
        <v/>
      </c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8" t="str">
        <f t="shared" si="3"/>
        <v/>
      </c>
      <c r="AL53" s="31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40"/>
    </row>
    <row r="54" spans="1:66" s="22" customFormat="1" x14ac:dyDescent="0.2">
      <c r="A54" s="44"/>
      <c r="B54" s="28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30"/>
      <c r="O54" s="31"/>
      <c r="P54" s="29"/>
      <c r="Q54" s="29"/>
      <c r="R54" s="29"/>
      <c r="S54" s="32"/>
      <c r="T54" s="32"/>
      <c r="U54" s="57"/>
      <c r="V54" s="57"/>
      <c r="W54" s="57" t="str">
        <f>IF(Tabelle1314[[#This Row],[Spalte20]]="","","!")</f>
        <v/>
      </c>
      <c r="X54" s="57" t="str">
        <f>IF(Tabelle1314[[#This Row],[Spalte20]]="","","!")</f>
        <v/>
      </c>
      <c r="Y5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54" s="57" t="str">
        <f>IF(Tabelle1314[[#This Row],[Spalte20]]="","","!")</f>
        <v/>
      </c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8" t="str">
        <f t="shared" si="3"/>
        <v/>
      </c>
      <c r="AL54" s="31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40"/>
    </row>
    <row r="55" spans="1:66" s="22" customFormat="1" x14ac:dyDescent="0.2">
      <c r="A55" s="44"/>
      <c r="B55" s="28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30"/>
      <c r="O55" s="31"/>
      <c r="P55" s="29"/>
      <c r="Q55" s="29"/>
      <c r="R55" s="29"/>
      <c r="S55" s="32"/>
      <c r="T55" s="32"/>
      <c r="U55" s="57"/>
      <c r="V55" s="57"/>
      <c r="W55" s="57" t="str">
        <f>IF(Tabelle1314[[#This Row],[Spalte20]]="","","!")</f>
        <v/>
      </c>
      <c r="X55" s="57" t="str">
        <f>IF(Tabelle1314[[#This Row],[Spalte20]]="","","!")</f>
        <v/>
      </c>
      <c r="Y5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55" s="57" t="str">
        <f>IF(Tabelle1314[[#This Row],[Spalte20]]="","","!")</f>
        <v/>
      </c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8" t="str">
        <f t="shared" si="3"/>
        <v/>
      </c>
      <c r="AL55" s="31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40"/>
    </row>
    <row r="56" spans="1:66" s="22" customFormat="1" x14ac:dyDescent="0.2">
      <c r="A56" s="44"/>
      <c r="B56" s="28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30"/>
      <c r="O56" s="31"/>
      <c r="P56" s="29"/>
      <c r="Q56" s="29"/>
      <c r="R56" s="29"/>
      <c r="S56" s="32"/>
      <c r="T56" s="32"/>
      <c r="U56" s="57"/>
      <c r="V56" s="57"/>
      <c r="W56" s="178" t="str">
        <f>IF(Tabelle1314[[#This Row],[Spalte20]]="","","!")</f>
        <v/>
      </c>
      <c r="X56" s="57" t="str">
        <f>IF(Tabelle1314[[#This Row],[Spalte20]]="","","!")</f>
        <v/>
      </c>
      <c r="Y5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56" s="57" t="str">
        <f>IF(Tabelle1314[[#This Row],[Spalte20]]="","","!")</f>
        <v/>
      </c>
      <c r="AA56" s="57"/>
      <c r="AB56" s="57"/>
      <c r="AC56" s="57"/>
      <c r="AD56" s="57"/>
      <c r="AE56" s="57"/>
      <c r="AF56" s="57"/>
      <c r="AG56" s="57"/>
      <c r="AH56" s="57"/>
      <c r="AI56" s="57"/>
      <c r="AJ56" s="57"/>
      <c r="AK56" s="58" t="str">
        <f t="shared" si="3"/>
        <v/>
      </c>
      <c r="AL56" s="31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40"/>
    </row>
    <row r="57" spans="1:66" s="22" customFormat="1" x14ac:dyDescent="0.2">
      <c r="A57" s="44"/>
      <c r="B57" s="28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30"/>
      <c r="O57" s="31"/>
      <c r="P57" s="29"/>
      <c r="Q57" s="29"/>
      <c r="R57" s="29"/>
      <c r="S57" s="32"/>
      <c r="T57" s="32"/>
      <c r="U57" s="57"/>
      <c r="V57" s="57"/>
      <c r="W57" s="57" t="str">
        <f>IF(Tabelle1314[[#This Row],[Spalte20]]="","","!")</f>
        <v/>
      </c>
      <c r="X57" s="57" t="str">
        <f>IF(Tabelle1314[[#This Row],[Spalte20]]="","","!")</f>
        <v/>
      </c>
      <c r="Y5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57" s="57" t="str">
        <f>IF(Tabelle1314[[#This Row],[Spalte20]]="","","!")</f>
        <v/>
      </c>
      <c r="AA57" s="57"/>
      <c r="AB57" s="57"/>
      <c r="AC57" s="57"/>
      <c r="AD57" s="57"/>
      <c r="AE57" s="57"/>
      <c r="AF57" s="57"/>
      <c r="AG57" s="57"/>
      <c r="AH57" s="57"/>
      <c r="AI57" s="57"/>
      <c r="AJ57" s="57"/>
      <c r="AK57" s="58" t="str">
        <f t="shared" si="3"/>
        <v/>
      </c>
      <c r="AL57" s="31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40"/>
    </row>
    <row r="58" spans="1:66" s="22" customFormat="1" x14ac:dyDescent="0.2">
      <c r="A58" s="44"/>
      <c r="B58" s="28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30"/>
      <c r="O58" s="31"/>
      <c r="P58" s="29"/>
      <c r="Q58" s="29"/>
      <c r="R58" s="29"/>
      <c r="S58" s="32"/>
      <c r="T58" s="32"/>
      <c r="U58" s="57"/>
      <c r="V58" s="57"/>
      <c r="W58" s="57" t="str">
        <f>IF(Tabelle1314[[#This Row],[Spalte20]]="","","!")</f>
        <v/>
      </c>
      <c r="X58" s="57" t="str">
        <f>IF(Tabelle1314[[#This Row],[Spalte20]]="","","!")</f>
        <v/>
      </c>
      <c r="Y5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58" s="57" t="str">
        <f>IF(Tabelle1314[[#This Row],[Spalte20]]="","","!")</f>
        <v/>
      </c>
      <c r="AA58" s="57"/>
      <c r="AB58" s="57"/>
      <c r="AC58" s="57"/>
      <c r="AD58" s="57"/>
      <c r="AE58" s="57"/>
      <c r="AF58" s="57"/>
      <c r="AG58" s="57"/>
      <c r="AH58" s="57"/>
      <c r="AI58" s="57"/>
      <c r="AJ58" s="57"/>
      <c r="AK58" s="58" t="str">
        <f t="shared" si="3"/>
        <v/>
      </c>
      <c r="AL58" s="31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40"/>
    </row>
    <row r="59" spans="1:66" s="22" customFormat="1" x14ac:dyDescent="0.2">
      <c r="A59" s="44"/>
      <c r="B59" s="28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30"/>
      <c r="O59" s="31"/>
      <c r="P59" s="29"/>
      <c r="Q59" s="29"/>
      <c r="R59" s="29"/>
      <c r="S59" s="32"/>
      <c r="T59" s="32"/>
      <c r="U59" s="57"/>
      <c r="V59" s="57"/>
      <c r="W59" s="57" t="str">
        <f>IF(Tabelle1314[[#This Row],[Spalte20]]="","","!")</f>
        <v/>
      </c>
      <c r="X59" s="57" t="str">
        <f>IF(Tabelle1314[[#This Row],[Spalte20]]="","","!")</f>
        <v/>
      </c>
      <c r="Y5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59" s="57" t="str">
        <f>IF(Tabelle1314[[#This Row],[Spalte20]]="","","!")</f>
        <v/>
      </c>
      <c r="AA59" s="57"/>
      <c r="AB59" s="57"/>
      <c r="AC59" s="57"/>
      <c r="AD59" s="57"/>
      <c r="AE59" s="57"/>
      <c r="AF59" s="57"/>
      <c r="AG59" s="57"/>
      <c r="AH59" s="57"/>
      <c r="AI59" s="57"/>
      <c r="AJ59" s="57"/>
      <c r="AK59" s="58" t="str">
        <f t="shared" si="3"/>
        <v/>
      </c>
      <c r="AL59" s="31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40"/>
    </row>
    <row r="60" spans="1:66" s="22" customFormat="1" x14ac:dyDescent="0.2">
      <c r="A60" s="44"/>
      <c r="B60" s="28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30"/>
      <c r="O60" s="31"/>
      <c r="P60" s="29"/>
      <c r="Q60" s="29"/>
      <c r="R60" s="29"/>
      <c r="S60" s="32"/>
      <c r="T60" s="32"/>
      <c r="U60" s="57"/>
      <c r="V60" s="57"/>
      <c r="W60" s="178" t="str">
        <f>IF(Tabelle1314[[#This Row],[Spalte20]]="","","!")</f>
        <v/>
      </c>
      <c r="X60" s="57" t="str">
        <f>IF(Tabelle1314[[#This Row],[Spalte20]]="","","!")</f>
        <v/>
      </c>
      <c r="Y6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60" s="57" t="str">
        <f>IF(Tabelle1314[[#This Row],[Spalte20]]="","","!")</f>
        <v/>
      </c>
      <c r="AA60" s="57"/>
      <c r="AB60" s="57"/>
      <c r="AC60" s="57"/>
      <c r="AD60" s="57"/>
      <c r="AE60" s="57"/>
      <c r="AF60" s="57"/>
      <c r="AG60" s="57"/>
      <c r="AH60" s="57"/>
      <c r="AI60" s="57"/>
      <c r="AJ60" s="57"/>
      <c r="AK60" s="58" t="str">
        <f t="shared" si="3"/>
        <v/>
      </c>
      <c r="AL60" s="31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40"/>
    </row>
    <row r="61" spans="1:66" s="22" customFormat="1" x14ac:dyDescent="0.2">
      <c r="A61" s="44"/>
      <c r="B61" s="28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30"/>
      <c r="O61" s="31"/>
      <c r="P61" s="29"/>
      <c r="Q61" s="29"/>
      <c r="R61" s="29"/>
      <c r="S61" s="32"/>
      <c r="T61" s="32"/>
      <c r="U61" s="57"/>
      <c r="V61" s="57"/>
      <c r="W61" s="57" t="str">
        <f>IF(Tabelle1314[[#This Row],[Spalte20]]="","","!")</f>
        <v/>
      </c>
      <c r="X61" s="57" t="str">
        <f>IF(Tabelle1314[[#This Row],[Spalte20]]="","","!")</f>
        <v/>
      </c>
      <c r="Y6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61" s="57" t="str">
        <f>IF(Tabelle1314[[#This Row],[Spalte20]]="","","!")</f>
        <v/>
      </c>
      <c r="AA61" s="57"/>
      <c r="AB61" s="57"/>
      <c r="AC61" s="57"/>
      <c r="AD61" s="57"/>
      <c r="AE61" s="57"/>
      <c r="AF61" s="57"/>
      <c r="AG61" s="57"/>
      <c r="AH61" s="57"/>
      <c r="AI61" s="57"/>
      <c r="AJ61" s="57"/>
      <c r="AK61" s="58" t="str">
        <f t="shared" si="3"/>
        <v/>
      </c>
      <c r="AL61" s="31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40"/>
    </row>
    <row r="62" spans="1:66" s="22" customFormat="1" x14ac:dyDescent="0.2">
      <c r="A62" s="44"/>
      <c r="B62" s="28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30"/>
      <c r="O62" s="31"/>
      <c r="P62" s="29"/>
      <c r="Q62" s="29"/>
      <c r="R62" s="29"/>
      <c r="S62" s="32"/>
      <c r="T62" s="32"/>
      <c r="U62" s="57"/>
      <c r="V62" s="57"/>
      <c r="W62" s="57" t="str">
        <f>IF(Tabelle1314[[#This Row],[Spalte20]]="","","!")</f>
        <v/>
      </c>
      <c r="X62" s="57" t="str">
        <f>IF(Tabelle1314[[#This Row],[Spalte20]]="","","!")</f>
        <v/>
      </c>
      <c r="Y6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62" s="57" t="str">
        <f>IF(Tabelle1314[[#This Row],[Spalte20]]="","","!")</f>
        <v/>
      </c>
      <c r="AA62" s="57"/>
      <c r="AB62" s="57"/>
      <c r="AC62" s="57"/>
      <c r="AD62" s="57"/>
      <c r="AE62" s="57"/>
      <c r="AF62" s="57"/>
      <c r="AG62" s="57"/>
      <c r="AH62" s="57"/>
      <c r="AI62" s="57"/>
      <c r="AJ62" s="57"/>
      <c r="AK62" s="58" t="str">
        <f t="shared" si="3"/>
        <v/>
      </c>
      <c r="AL62" s="31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40"/>
    </row>
    <row r="63" spans="1:66" s="22" customFormat="1" x14ac:dyDescent="0.2">
      <c r="A63" s="44"/>
      <c r="B63" s="28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30"/>
      <c r="O63" s="31"/>
      <c r="P63" s="29"/>
      <c r="Q63" s="29"/>
      <c r="R63" s="29"/>
      <c r="S63" s="32"/>
      <c r="T63" s="32"/>
      <c r="U63" s="57"/>
      <c r="V63" s="57"/>
      <c r="W63" s="57" t="str">
        <f>IF(Tabelle1314[[#This Row],[Spalte20]]="","","!")</f>
        <v/>
      </c>
      <c r="X63" s="57" t="str">
        <f>IF(Tabelle1314[[#This Row],[Spalte20]]="","","!")</f>
        <v/>
      </c>
      <c r="Y6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63" s="57" t="str">
        <f>IF(Tabelle1314[[#This Row],[Spalte20]]="","","!")</f>
        <v/>
      </c>
      <c r="AA63" s="57"/>
      <c r="AB63" s="57"/>
      <c r="AC63" s="57"/>
      <c r="AD63" s="57"/>
      <c r="AE63" s="57"/>
      <c r="AF63" s="57"/>
      <c r="AG63" s="57"/>
      <c r="AH63" s="57"/>
      <c r="AI63" s="57"/>
      <c r="AJ63" s="57"/>
      <c r="AK63" s="58" t="str">
        <f t="shared" si="3"/>
        <v/>
      </c>
      <c r="AL63" s="31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40"/>
    </row>
    <row r="64" spans="1:66" s="22" customFormat="1" x14ac:dyDescent="0.2">
      <c r="A64" s="44"/>
      <c r="B64" s="28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30"/>
      <c r="O64" s="31"/>
      <c r="P64" s="29"/>
      <c r="Q64" s="29"/>
      <c r="R64" s="29"/>
      <c r="S64" s="32"/>
      <c r="T64" s="32"/>
      <c r="U64" s="57"/>
      <c r="V64" s="57"/>
      <c r="W64" s="178" t="str">
        <f>IF(Tabelle1314[[#This Row],[Spalte20]]="","","!")</f>
        <v/>
      </c>
      <c r="X64" s="57" t="str">
        <f>IF(Tabelle1314[[#This Row],[Spalte20]]="","","!")</f>
        <v/>
      </c>
      <c r="Y6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64" s="57" t="str">
        <f>IF(Tabelle1314[[#This Row],[Spalte20]]="","","!")</f>
        <v/>
      </c>
      <c r="AA64" s="57"/>
      <c r="AB64" s="57"/>
      <c r="AC64" s="57"/>
      <c r="AD64" s="57"/>
      <c r="AE64" s="57"/>
      <c r="AF64" s="57"/>
      <c r="AG64" s="57"/>
      <c r="AH64" s="57"/>
      <c r="AI64" s="57"/>
      <c r="AJ64" s="57"/>
      <c r="AK64" s="58" t="str">
        <f t="shared" si="3"/>
        <v/>
      </c>
      <c r="AL64" s="31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40"/>
    </row>
    <row r="65" spans="1:66" s="22" customFormat="1" x14ac:dyDescent="0.2">
      <c r="A65" s="44"/>
      <c r="B65" s="28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30"/>
      <c r="O65" s="31"/>
      <c r="P65" s="29"/>
      <c r="Q65" s="29"/>
      <c r="R65" s="29"/>
      <c r="S65" s="32"/>
      <c r="T65" s="32"/>
      <c r="U65" s="57"/>
      <c r="V65" s="57"/>
      <c r="W65" s="57" t="str">
        <f>IF(Tabelle1314[[#This Row],[Spalte20]]="","","!")</f>
        <v/>
      </c>
      <c r="X65" s="57" t="str">
        <f>IF(Tabelle1314[[#This Row],[Spalte20]]="","","!")</f>
        <v/>
      </c>
      <c r="Y6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65" s="57" t="str">
        <f>IF(Tabelle1314[[#This Row],[Spalte20]]="","","!")</f>
        <v/>
      </c>
      <c r="AA65" s="57"/>
      <c r="AB65" s="57"/>
      <c r="AC65" s="57"/>
      <c r="AD65" s="57"/>
      <c r="AE65" s="57"/>
      <c r="AF65" s="57"/>
      <c r="AG65" s="57"/>
      <c r="AH65" s="57"/>
      <c r="AI65" s="57"/>
      <c r="AJ65" s="57"/>
      <c r="AK65" s="58" t="str">
        <f t="shared" si="3"/>
        <v/>
      </c>
      <c r="AL65" s="31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40"/>
    </row>
    <row r="66" spans="1:66" s="22" customFormat="1" x14ac:dyDescent="0.2">
      <c r="A66" s="44"/>
      <c r="B66" s="28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30"/>
      <c r="O66" s="31"/>
      <c r="P66" s="29"/>
      <c r="Q66" s="29"/>
      <c r="R66" s="29"/>
      <c r="S66" s="32"/>
      <c r="T66" s="32"/>
      <c r="U66" s="57"/>
      <c r="V66" s="57"/>
      <c r="W66" s="57" t="str">
        <f>IF(Tabelle1314[[#This Row],[Spalte20]]="","","!")</f>
        <v/>
      </c>
      <c r="X66" s="57" t="str">
        <f>IF(Tabelle1314[[#This Row],[Spalte20]]="","","!")</f>
        <v/>
      </c>
      <c r="Y6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66" s="57" t="str">
        <f>IF(Tabelle1314[[#This Row],[Spalte20]]="","","!")</f>
        <v/>
      </c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8" t="str">
        <f t="shared" si="3"/>
        <v/>
      </c>
      <c r="AL66" s="31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40"/>
    </row>
    <row r="67" spans="1:66" s="22" customFormat="1" x14ac:dyDescent="0.2">
      <c r="A67" s="44"/>
      <c r="B67" s="28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30"/>
      <c r="O67" s="31"/>
      <c r="P67" s="29"/>
      <c r="Q67" s="29"/>
      <c r="R67" s="29"/>
      <c r="S67" s="32"/>
      <c r="T67" s="32"/>
      <c r="U67" s="57"/>
      <c r="V67" s="57"/>
      <c r="W67" s="57" t="str">
        <f>IF(Tabelle1314[[#This Row],[Spalte20]]="","","!")</f>
        <v/>
      </c>
      <c r="X67" s="57" t="str">
        <f>IF(Tabelle1314[[#This Row],[Spalte20]]="","","!")</f>
        <v/>
      </c>
      <c r="Y6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67" s="57" t="str">
        <f>IF(Tabelle1314[[#This Row],[Spalte20]]="","","!")</f>
        <v/>
      </c>
      <c r="AA67" s="57"/>
      <c r="AB67" s="57"/>
      <c r="AC67" s="57"/>
      <c r="AD67" s="57"/>
      <c r="AE67" s="57"/>
      <c r="AF67" s="57"/>
      <c r="AG67" s="57"/>
      <c r="AH67" s="57"/>
      <c r="AI67" s="57"/>
      <c r="AJ67" s="57"/>
      <c r="AK67" s="58" t="str">
        <f t="shared" si="3"/>
        <v/>
      </c>
      <c r="AL67" s="31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40"/>
    </row>
    <row r="68" spans="1:66" s="22" customFormat="1" x14ac:dyDescent="0.2">
      <c r="A68" s="44"/>
      <c r="B68" s="28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30"/>
      <c r="O68" s="31"/>
      <c r="P68" s="29"/>
      <c r="Q68" s="29"/>
      <c r="R68" s="29"/>
      <c r="S68" s="32"/>
      <c r="T68" s="32"/>
      <c r="U68" s="57"/>
      <c r="V68" s="57"/>
      <c r="W68" s="178" t="str">
        <f>IF(Tabelle1314[[#This Row],[Spalte20]]="","","!")</f>
        <v/>
      </c>
      <c r="X68" s="57" t="str">
        <f>IF(Tabelle1314[[#This Row],[Spalte20]]="","","!")</f>
        <v/>
      </c>
      <c r="Y6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68" s="57" t="str">
        <f>IF(Tabelle1314[[#This Row],[Spalte20]]="","","!")</f>
        <v/>
      </c>
      <c r="AA68" s="57"/>
      <c r="AB68" s="57"/>
      <c r="AC68" s="57"/>
      <c r="AD68" s="57"/>
      <c r="AE68" s="57"/>
      <c r="AF68" s="57"/>
      <c r="AG68" s="57"/>
      <c r="AH68" s="57"/>
      <c r="AI68" s="57"/>
      <c r="AJ68" s="57"/>
      <c r="AK68" s="58" t="str">
        <f t="shared" si="3"/>
        <v/>
      </c>
      <c r="AL68" s="31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40"/>
    </row>
    <row r="69" spans="1:66" s="22" customFormat="1" x14ac:dyDescent="0.2">
      <c r="A69" s="44"/>
      <c r="B69" s="28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30"/>
      <c r="O69" s="31"/>
      <c r="P69" s="29"/>
      <c r="Q69" s="29"/>
      <c r="R69" s="29"/>
      <c r="S69" s="32"/>
      <c r="T69" s="32"/>
      <c r="U69" s="57"/>
      <c r="V69" s="57"/>
      <c r="W69" s="57" t="str">
        <f>IF(Tabelle1314[[#This Row],[Spalte20]]="","","!")</f>
        <v/>
      </c>
      <c r="X69" s="57" t="str">
        <f>IF(Tabelle1314[[#This Row],[Spalte20]]="","","!")</f>
        <v/>
      </c>
      <c r="Y6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69" s="57" t="str">
        <f>IF(Tabelle1314[[#This Row],[Spalte20]]="","","!")</f>
        <v/>
      </c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8" t="str">
        <f t="shared" si="3"/>
        <v/>
      </c>
      <c r="AL69" s="31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40"/>
    </row>
    <row r="70" spans="1:66" s="22" customFormat="1" x14ac:dyDescent="0.2">
      <c r="A70" s="44"/>
      <c r="B70" s="28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30"/>
      <c r="O70" s="31"/>
      <c r="P70" s="29"/>
      <c r="Q70" s="29"/>
      <c r="R70" s="29"/>
      <c r="S70" s="32"/>
      <c r="T70" s="32"/>
      <c r="U70" s="57"/>
      <c r="V70" s="57"/>
      <c r="W70" s="57" t="str">
        <f>IF(Tabelle1314[[#This Row],[Spalte20]]="","","!")</f>
        <v/>
      </c>
      <c r="X70" s="57" t="str">
        <f>IF(Tabelle1314[[#This Row],[Spalte20]]="","","!")</f>
        <v/>
      </c>
      <c r="Y7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70" s="57" t="str">
        <f>IF(Tabelle1314[[#This Row],[Spalte20]]="","","!")</f>
        <v/>
      </c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8" t="str">
        <f t="shared" si="3"/>
        <v/>
      </c>
      <c r="AL70" s="31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40"/>
    </row>
    <row r="71" spans="1:66" s="22" customFormat="1" x14ac:dyDescent="0.2">
      <c r="A71" s="44"/>
      <c r="B71" s="28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30"/>
      <c r="O71" s="31"/>
      <c r="P71" s="29"/>
      <c r="Q71" s="29"/>
      <c r="R71" s="29"/>
      <c r="S71" s="32"/>
      <c r="T71" s="32"/>
      <c r="U71" s="57"/>
      <c r="V71" s="57"/>
      <c r="W71" s="57" t="str">
        <f>IF(Tabelle1314[[#This Row],[Spalte20]]="","","!")</f>
        <v/>
      </c>
      <c r="X71" s="57" t="str">
        <f>IF(Tabelle1314[[#This Row],[Spalte20]]="","","!")</f>
        <v/>
      </c>
      <c r="Y7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71" s="57" t="str">
        <f>IF(Tabelle1314[[#This Row],[Spalte20]]="","","!")</f>
        <v/>
      </c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8" t="str">
        <f t="shared" si="3"/>
        <v/>
      </c>
      <c r="AL71" s="31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40"/>
    </row>
    <row r="72" spans="1:66" s="22" customFormat="1" x14ac:dyDescent="0.2">
      <c r="A72" s="44"/>
      <c r="B72" s="28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30"/>
      <c r="O72" s="31"/>
      <c r="P72" s="29"/>
      <c r="Q72" s="29"/>
      <c r="R72" s="29"/>
      <c r="S72" s="32"/>
      <c r="T72" s="32"/>
      <c r="U72" s="57"/>
      <c r="V72" s="57"/>
      <c r="W72" s="178" t="str">
        <f>IF(Tabelle1314[[#This Row],[Spalte20]]="","","!")</f>
        <v/>
      </c>
      <c r="X72" s="57" t="str">
        <f>IF(Tabelle1314[[#This Row],[Spalte20]]="","","!")</f>
        <v/>
      </c>
      <c r="Y7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72" s="57" t="str">
        <f>IF(Tabelle1314[[#This Row],[Spalte20]]="","","!")</f>
        <v/>
      </c>
      <c r="AA72" s="57"/>
      <c r="AB72" s="57"/>
      <c r="AC72" s="57"/>
      <c r="AD72" s="57"/>
      <c r="AE72" s="57"/>
      <c r="AF72" s="57"/>
      <c r="AG72" s="57"/>
      <c r="AH72" s="57"/>
      <c r="AI72" s="57"/>
      <c r="AJ72" s="57"/>
      <c r="AK72" s="58" t="str">
        <f t="shared" si="3"/>
        <v/>
      </c>
      <c r="AL72" s="31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40"/>
    </row>
    <row r="73" spans="1:66" s="22" customFormat="1" x14ac:dyDescent="0.2">
      <c r="A73" s="44"/>
      <c r="B73" s="28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30"/>
      <c r="O73" s="31"/>
      <c r="P73" s="29"/>
      <c r="Q73" s="29"/>
      <c r="R73" s="29"/>
      <c r="S73" s="32"/>
      <c r="T73" s="32"/>
      <c r="U73" s="57"/>
      <c r="V73" s="57"/>
      <c r="W73" s="57" t="str">
        <f>IF(Tabelle1314[[#This Row],[Spalte20]]="","","!")</f>
        <v/>
      </c>
      <c r="X73" s="57" t="str">
        <f>IF(Tabelle1314[[#This Row],[Spalte20]]="","","!")</f>
        <v/>
      </c>
      <c r="Y7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73" s="57" t="str">
        <f>IF(Tabelle1314[[#This Row],[Spalte20]]="","","!")</f>
        <v/>
      </c>
      <c r="AA73" s="57"/>
      <c r="AB73" s="57"/>
      <c r="AC73" s="57"/>
      <c r="AD73" s="57"/>
      <c r="AE73" s="57"/>
      <c r="AF73" s="57"/>
      <c r="AG73" s="57"/>
      <c r="AH73" s="57"/>
      <c r="AI73" s="57"/>
      <c r="AJ73" s="57"/>
      <c r="AK73" s="58" t="str">
        <f t="shared" si="3"/>
        <v/>
      </c>
      <c r="AL73" s="31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40"/>
    </row>
    <row r="74" spans="1:66" s="22" customFormat="1" x14ac:dyDescent="0.2">
      <c r="A74" s="44"/>
      <c r="B74" s="28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30"/>
      <c r="O74" s="31"/>
      <c r="P74" s="29"/>
      <c r="Q74" s="29"/>
      <c r="R74" s="29"/>
      <c r="S74" s="32"/>
      <c r="T74" s="32"/>
      <c r="U74" s="57"/>
      <c r="V74" s="57"/>
      <c r="W74" s="57" t="str">
        <f>IF(Tabelle1314[[#This Row],[Spalte20]]="","","!")</f>
        <v/>
      </c>
      <c r="X74" s="57" t="str">
        <f>IF(Tabelle1314[[#This Row],[Spalte20]]="","","!")</f>
        <v/>
      </c>
      <c r="Y7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74" s="57" t="str">
        <f>IF(Tabelle1314[[#This Row],[Spalte20]]="","","!")</f>
        <v/>
      </c>
      <c r="AA74" s="57"/>
      <c r="AB74" s="57"/>
      <c r="AC74" s="57"/>
      <c r="AD74" s="57"/>
      <c r="AE74" s="57"/>
      <c r="AF74" s="57"/>
      <c r="AG74" s="57"/>
      <c r="AH74" s="57"/>
      <c r="AI74" s="57"/>
      <c r="AJ74" s="57"/>
      <c r="AK74" s="58" t="str">
        <f t="shared" si="3"/>
        <v/>
      </c>
      <c r="AL74" s="31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40"/>
    </row>
    <row r="75" spans="1:66" s="22" customFormat="1" x14ac:dyDescent="0.2">
      <c r="A75" s="44"/>
      <c r="B75" s="28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30"/>
      <c r="O75" s="31"/>
      <c r="P75" s="29"/>
      <c r="Q75" s="29"/>
      <c r="R75" s="29"/>
      <c r="S75" s="32"/>
      <c r="T75" s="32"/>
      <c r="U75" s="57"/>
      <c r="V75" s="57"/>
      <c r="W75" s="57" t="str">
        <f>IF(Tabelle1314[[#This Row],[Spalte20]]="","","!")</f>
        <v/>
      </c>
      <c r="X75" s="57" t="str">
        <f>IF(Tabelle1314[[#This Row],[Spalte20]]="","","!")</f>
        <v/>
      </c>
      <c r="Y7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75" s="57" t="str">
        <f>IF(Tabelle1314[[#This Row],[Spalte20]]="","","!")</f>
        <v/>
      </c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8" t="str">
        <f t="shared" si="3"/>
        <v/>
      </c>
      <c r="AL75" s="31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9"/>
      <c r="BN75" s="40"/>
    </row>
    <row r="76" spans="1:66" s="22" customFormat="1" x14ac:dyDescent="0.2">
      <c r="A76" s="44"/>
      <c r="B76" s="28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30"/>
      <c r="O76" s="31"/>
      <c r="P76" s="29"/>
      <c r="Q76" s="29"/>
      <c r="R76" s="29"/>
      <c r="S76" s="32"/>
      <c r="T76" s="32"/>
      <c r="U76" s="57"/>
      <c r="V76" s="57"/>
      <c r="W76" s="178" t="str">
        <f>IF(Tabelle1314[[#This Row],[Spalte20]]="","","!")</f>
        <v/>
      </c>
      <c r="X76" s="57" t="str">
        <f>IF(Tabelle1314[[#This Row],[Spalte20]]="","","!")</f>
        <v/>
      </c>
      <c r="Y7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76" s="57" t="str">
        <f>IF(Tabelle1314[[#This Row],[Spalte20]]="","","!")</f>
        <v/>
      </c>
      <c r="AA76" s="57"/>
      <c r="AB76" s="57"/>
      <c r="AC76" s="57"/>
      <c r="AD76" s="57"/>
      <c r="AE76" s="57"/>
      <c r="AF76" s="57"/>
      <c r="AG76" s="57"/>
      <c r="AH76" s="57"/>
      <c r="AI76" s="57"/>
      <c r="AJ76" s="57"/>
      <c r="AK76" s="58" t="str">
        <f t="shared" si="3"/>
        <v/>
      </c>
      <c r="AL76" s="31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  <c r="BM76" s="29"/>
      <c r="BN76" s="40"/>
    </row>
    <row r="77" spans="1:66" s="22" customFormat="1" x14ac:dyDescent="0.2">
      <c r="A77" s="44"/>
      <c r="B77" s="28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30"/>
      <c r="O77" s="31"/>
      <c r="P77" s="29"/>
      <c r="Q77" s="29"/>
      <c r="R77" s="29"/>
      <c r="S77" s="32"/>
      <c r="T77" s="32"/>
      <c r="U77" s="57"/>
      <c r="V77" s="57"/>
      <c r="W77" s="57" t="str">
        <f>IF(Tabelle1314[[#This Row],[Spalte20]]="","","!")</f>
        <v/>
      </c>
      <c r="X77" s="57" t="str">
        <f>IF(Tabelle1314[[#This Row],[Spalte20]]="","","!")</f>
        <v/>
      </c>
      <c r="Y7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77" s="57" t="str">
        <f>IF(Tabelle1314[[#This Row],[Spalte20]]="","","!")</f>
        <v/>
      </c>
      <c r="AA77" s="57"/>
      <c r="AB77" s="57"/>
      <c r="AC77" s="57"/>
      <c r="AD77" s="57"/>
      <c r="AE77" s="57"/>
      <c r="AF77" s="57"/>
      <c r="AG77" s="57"/>
      <c r="AH77" s="57"/>
      <c r="AI77" s="57"/>
      <c r="AJ77" s="57"/>
      <c r="AK77" s="58" t="str">
        <f t="shared" si="3"/>
        <v/>
      </c>
      <c r="AL77" s="31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40"/>
    </row>
    <row r="78" spans="1:66" s="22" customFormat="1" x14ac:dyDescent="0.2">
      <c r="A78" s="44"/>
      <c r="B78" s="28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30"/>
      <c r="O78" s="31"/>
      <c r="P78" s="29"/>
      <c r="Q78" s="29"/>
      <c r="R78" s="29"/>
      <c r="S78" s="32"/>
      <c r="T78" s="32"/>
      <c r="U78" s="57"/>
      <c r="V78" s="57"/>
      <c r="W78" s="57" t="str">
        <f>IF(Tabelle1314[[#This Row],[Spalte20]]="","","!")</f>
        <v/>
      </c>
      <c r="X78" s="57" t="str">
        <f>IF(Tabelle1314[[#This Row],[Spalte20]]="","","!")</f>
        <v/>
      </c>
      <c r="Y7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78" s="57" t="str">
        <f>IF(Tabelle1314[[#This Row],[Spalte20]]="","","!")</f>
        <v/>
      </c>
      <c r="AA78" s="57"/>
      <c r="AB78" s="57"/>
      <c r="AC78" s="57"/>
      <c r="AD78" s="57"/>
      <c r="AE78" s="57"/>
      <c r="AF78" s="57"/>
      <c r="AG78" s="57"/>
      <c r="AH78" s="57"/>
      <c r="AI78" s="57"/>
      <c r="AJ78" s="57"/>
      <c r="AK78" s="58" t="str">
        <f t="shared" si="3"/>
        <v/>
      </c>
      <c r="AL78" s="31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40"/>
    </row>
    <row r="79" spans="1:66" s="22" customFormat="1" x14ac:dyDescent="0.2">
      <c r="A79" s="44"/>
      <c r="B79" s="28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30"/>
      <c r="O79" s="31"/>
      <c r="P79" s="29"/>
      <c r="Q79" s="29"/>
      <c r="R79" s="29"/>
      <c r="S79" s="32"/>
      <c r="T79" s="32"/>
      <c r="U79" s="57"/>
      <c r="V79" s="57"/>
      <c r="W79" s="57" t="str">
        <f>IF(Tabelle1314[[#This Row],[Spalte20]]="","","!")</f>
        <v/>
      </c>
      <c r="X79" s="57" t="str">
        <f>IF(Tabelle1314[[#This Row],[Spalte20]]="","","!")</f>
        <v/>
      </c>
      <c r="Y7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79" s="57" t="str">
        <f>IF(Tabelle1314[[#This Row],[Spalte20]]="","","!")</f>
        <v/>
      </c>
      <c r="AA79" s="57"/>
      <c r="AB79" s="57"/>
      <c r="AC79" s="57"/>
      <c r="AD79" s="57"/>
      <c r="AE79" s="57"/>
      <c r="AF79" s="57"/>
      <c r="AG79" s="57"/>
      <c r="AH79" s="57"/>
      <c r="AI79" s="57"/>
      <c r="AJ79" s="57"/>
      <c r="AK79" s="58" t="str">
        <f t="shared" si="3"/>
        <v/>
      </c>
      <c r="AL79" s="31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40"/>
    </row>
    <row r="80" spans="1:66" s="22" customFormat="1" x14ac:dyDescent="0.2">
      <c r="A80" s="44"/>
      <c r="B80" s="52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30"/>
      <c r="O80" s="31"/>
      <c r="P80" s="29"/>
      <c r="Q80" s="29"/>
      <c r="R80" s="29"/>
      <c r="S80" s="32"/>
      <c r="T80" s="32"/>
      <c r="U80" s="57"/>
      <c r="V80" s="57"/>
      <c r="W80" s="178" t="str">
        <f>IF(Tabelle1314[[#This Row],[Spalte20]]="","","!")</f>
        <v/>
      </c>
      <c r="X80" s="57" t="str">
        <f>IF(Tabelle1314[[#This Row],[Spalte20]]="","","!")</f>
        <v/>
      </c>
      <c r="Y8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80" s="57" t="str">
        <f>IF(Tabelle1314[[#This Row],[Spalte20]]="","","!")</f>
        <v/>
      </c>
      <c r="AA80" s="57"/>
      <c r="AB80" s="57"/>
      <c r="AC80" s="57"/>
      <c r="AD80" s="57"/>
      <c r="AE80" s="57"/>
      <c r="AF80" s="57"/>
      <c r="AG80" s="57"/>
      <c r="AH80" s="57"/>
      <c r="AI80" s="57"/>
      <c r="AJ80" s="57"/>
      <c r="AK80" s="58" t="str">
        <f t="shared" si="3"/>
        <v/>
      </c>
      <c r="AL80" s="31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40"/>
    </row>
    <row r="81" spans="1:66" s="22" customFormat="1" x14ac:dyDescent="0.2">
      <c r="A81" s="44"/>
      <c r="B81" s="52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30"/>
      <c r="O81" s="31"/>
      <c r="P81" s="29"/>
      <c r="Q81" s="29"/>
      <c r="R81" s="29"/>
      <c r="S81" s="32"/>
      <c r="T81" s="32"/>
      <c r="U81" s="57"/>
      <c r="V81" s="57"/>
      <c r="W81" s="57" t="str">
        <f>IF(Tabelle1314[[#This Row],[Spalte20]]="","","!")</f>
        <v/>
      </c>
      <c r="X81" s="57" t="str">
        <f>IF(Tabelle1314[[#This Row],[Spalte20]]="","","!")</f>
        <v/>
      </c>
      <c r="Y8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81" s="57" t="str">
        <f>IF(Tabelle1314[[#This Row],[Spalte20]]="","","!")</f>
        <v/>
      </c>
      <c r="AA81" s="57"/>
      <c r="AB81" s="57"/>
      <c r="AC81" s="57"/>
      <c r="AD81" s="57"/>
      <c r="AE81" s="57"/>
      <c r="AF81" s="57"/>
      <c r="AG81" s="57"/>
      <c r="AH81" s="57"/>
      <c r="AI81" s="57"/>
      <c r="AJ81" s="57"/>
      <c r="AK81" s="58" t="str">
        <f t="shared" si="3"/>
        <v/>
      </c>
      <c r="AL81" s="31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9"/>
      <c r="BN81" s="40"/>
    </row>
    <row r="82" spans="1:66" s="22" customFormat="1" x14ac:dyDescent="0.2">
      <c r="A82" s="44"/>
      <c r="B82" s="52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30"/>
      <c r="O82" s="31"/>
      <c r="P82" s="29"/>
      <c r="Q82" s="29"/>
      <c r="R82" s="29"/>
      <c r="S82" s="32"/>
      <c r="T82" s="32"/>
      <c r="U82" s="57"/>
      <c r="V82" s="57"/>
      <c r="W82" s="57" t="str">
        <f>IF(Tabelle1314[[#This Row],[Spalte20]]="","","!")</f>
        <v/>
      </c>
      <c r="X82" s="57" t="str">
        <f>IF(Tabelle1314[[#This Row],[Spalte20]]="","","!")</f>
        <v/>
      </c>
      <c r="Y8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82" s="57" t="str">
        <f>IF(Tabelle1314[[#This Row],[Spalte20]]="","","!")</f>
        <v/>
      </c>
      <c r="AA82" s="57"/>
      <c r="AB82" s="57"/>
      <c r="AC82" s="57"/>
      <c r="AD82" s="57"/>
      <c r="AE82" s="57"/>
      <c r="AF82" s="57"/>
      <c r="AG82" s="57"/>
      <c r="AH82" s="57"/>
      <c r="AI82" s="57"/>
      <c r="AJ82" s="57"/>
      <c r="AK82" s="58" t="str">
        <f t="shared" si="3"/>
        <v/>
      </c>
      <c r="AL82" s="31"/>
      <c r="AM82" s="29"/>
      <c r="AN82" s="29"/>
      <c r="AO82" s="29"/>
      <c r="AP82" s="29"/>
      <c r="AQ82" s="29"/>
      <c r="AR82" s="29"/>
      <c r="AS82" s="29"/>
      <c r="AT82" s="29"/>
      <c r="AU82" s="29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  <c r="BN82" s="40"/>
    </row>
    <row r="83" spans="1:66" s="22" customFormat="1" x14ac:dyDescent="0.2">
      <c r="A83" s="44"/>
      <c r="B83" s="28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30"/>
      <c r="O83" s="31"/>
      <c r="P83" s="29"/>
      <c r="Q83" s="29"/>
      <c r="R83" s="29"/>
      <c r="S83" s="32"/>
      <c r="T83" s="32"/>
      <c r="U83" s="57"/>
      <c r="V83" s="57"/>
      <c r="W83" s="57" t="str">
        <f>IF(Tabelle1314[[#This Row],[Spalte20]]="","","!")</f>
        <v/>
      </c>
      <c r="X83" s="57" t="str">
        <f>IF(Tabelle1314[[#This Row],[Spalte20]]="","","!")</f>
        <v/>
      </c>
      <c r="Y8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83" s="57" t="str">
        <f>IF(Tabelle1314[[#This Row],[Spalte20]]="","","!")</f>
        <v/>
      </c>
      <c r="AA83" s="57"/>
      <c r="AB83" s="57"/>
      <c r="AC83" s="57"/>
      <c r="AD83" s="57"/>
      <c r="AE83" s="57"/>
      <c r="AF83" s="57"/>
      <c r="AG83" s="57"/>
      <c r="AH83" s="57"/>
      <c r="AI83" s="57"/>
      <c r="AJ83" s="57"/>
      <c r="AK83" s="58" t="str">
        <f t="shared" ref="AK83:AK146" si="4">IF(OR($X83=1,Z83=0),"GRUND ANGEBEN!","")</f>
        <v/>
      </c>
      <c r="AL83" s="31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40"/>
    </row>
    <row r="84" spans="1:66" s="22" customFormat="1" x14ac:dyDescent="0.2">
      <c r="A84" s="44"/>
      <c r="B84" s="28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30"/>
      <c r="O84" s="31"/>
      <c r="P84" s="29"/>
      <c r="Q84" s="29"/>
      <c r="R84" s="29"/>
      <c r="S84" s="32"/>
      <c r="T84" s="32"/>
      <c r="U84" s="57"/>
      <c r="V84" s="57"/>
      <c r="W84" s="178" t="str">
        <f>IF(Tabelle1314[[#This Row],[Spalte20]]="","","!")</f>
        <v/>
      </c>
      <c r="X84" s="57" t="str">
        <f>IF(Tabelle1314[[#This Row],[Spalte20]]="","","!")</f>
        <v/>
      </c>
      <c r="Y8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84" s="57" t="str">
        <f>IF(Tabelle1314[[#This Row],[Spalte20]]="","","!")</f>
        <v/>
      </c>
      <c r="AA84" s="57"/>
      <c r="AB84" s="57"/>
      <c r="AC84" s="57"/>
      <c r="AD84" s="57"/>
      <c r="AE84" s="57"/>
      <c r="AF84" s="57"/>
      <c r="AG84" s="57"/>
      <c r="AH84" s="57"/>
      <c r="AI84" s="57"/>
      <c r="AJ84" s="57"/>
      <c r="AK84" s="58" t="str">
        <f t="shared" si="4"/>
        <v/>
      </c>
      <c r="AL84" s="31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40"/>
    </row>
    <row r="85" spans="1:66" s="22" customFormat="1" x14ac:dyDescent="0.2">
      <c r="A85" s="44"/>
      <c r="B85" s="28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30"/>
      <c r="O85" s="31"/>
      <c r="P85" s="29"/>
      <c r="Q85" s="29"/>
      <c r="R85" s="29"/>
      <c r="S85" s="32"/>
      <c r="T85" s="32"/>
      <c r="U85" s="57"/>
      <c r="V85" s="57"/>
      <c r="W85" s="57" t="str">
        <f>IF(Tabelle1314[[#This Row],[Spalte20]]="","","!")</f>
        <v/>
      </c>
      <c r="X85" s="57" t="str">
        <f>IF(Tabelle1314[[#This Row],[Spalte20]]="","","!")</f>
        <v/>
      </c>
      <c r="Y8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85" s="57" t="str">
        <f>IF(Tabelle1314[[#This Row],[Spalte20]]="","","!")</f>
        <v/>
      </c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8" t="str">
        <f t="shared" si="4"/>
        <v/>
      </c>
      <c r="AL85" s="31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  <c r="BN85" s="40"/>
    </row>
    <row r="86" spans="1:66" s="22" customFormat="1" x14ac:dyDescent="0.2">
      <c r="A86" s="44"/>
      <c r="B86" s="28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30"/>
      <c r="O86" s="31"/>
      <c r="P86" s="29"/>
      <c r="Q86" s="29"/>
      <c r="R86" s="29"/>
      <c r="S86" s="32"/>
      <c r="T86" s="32"/>
      <c r="U86" s="57"/>
      <c r="V86" s="57"/>
      <c r="W86" s="57" t="str">
        <f>IF(Tabelle1314[[#This Row],[Spalte20]]="","","!")</f>
        <v/>
      </c>
      <c r="X86" s="57" t="str">
        <f>IF(Tabelle1314[[#This Row],[Spalte20]]="","","!")</f>
        <v/>
      </c>
      <c r="Y8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86" s="57" t="str">
        <f>IF(Tabelle1314[[#This Row],[Spalte20]]="","","!")</f>
        <v/>
      </c>
      <c r="AA86" s="57"/>
      <c r="AB86" s="57"/>
      <c r="AC86" s="57"/>
      <c r="AD86" s="57"/>
      <c r="AE86" s="57"/>
      <c r="AF86" s="57"/>
      <c r="AG86" s="57"/>
      <c r="AH86" s="57"/>
      <c r="AI86" s="57"/>
      <c r="AJ86" s="57"/>
      <c r="AK86" s="58" t="str">
        <f t="shared" si="4"/>
        <v/>
      </c>
      <c r="AL86" s="31"/>
      <c r="AM86" s="29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  <c r="BN86" s="40"/>
    </row>
    <row r="87" spans="1:66" s="22" customFormat="1" x14ac:dyDescent="0.2">
      <c r="A87" s="44"/>
      <c r="B87" s="28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30"/>
      <c r="O87" s="31"/>
      <c r="P87" s="29"/>
      <c r="Q87" s="29"/>
      <c r="R87" s="29"/>
      <c r="S87" s="32"/>
      <c r="T87" s="32"/>
      <c r="U87" s="57"/>
      <c r="V87" s="57"/>
      <c r="W87" s="57" t="str">
        <f>IF(Tabelle1314[[#This Row],[Spalte20]]="","","!")</f>
        <v/>
      </c>
      <c r="X87" s="57" t="str">
        <f>IF(Tabelle1314[[#This Row],[Spalte20]]="","","!")</f>
        <v/>
      </c>
      <c r="Y8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87" s="57" t="str">
        <f>IF(Tabelle1314[[#This Row],[Spalte20]]="","","!")</f>
        <v/>
      </c>
      <c r="AA87" s="57"/>
      <c r="AB87" s="57"/>
      <c r="AC87" s="57"/>
      <c r="AD87" s="57"/>
      <c r="AE87" s="57"/>
      <c r="AF87" s="57"/>
      <c r="AG87" s="57"/>
      <c r="AH87" s="57"/>
      <c r="AI87" s="57"/>
      <c r="AJ87" s="57"/>
      <c r="AK87" s="58" t="str">
        <f t="shared" si="4"/>
        <v/>
      </c>
      <c r="AL87" s="31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  <c r="BM87" s="29"/>
      <c r="BN87" s="40"/>
    </row>
    <row r="88" spans="1:66" s="22" customFormat="1" x14ac:dyDescent="0.2">
      <c r="A88" s="44"/>
      <c r="B88" s="28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30"/>
      <c r="O88" s="31"/>
      <c r="P88" s="29"/>
      <c r="Q88" s="29"/>
      <c r="R88" s="29"/>
      <c r="S88" s="32"/>
      <c r="T88" s="32"/>
      <c r="U88" s="57"/>
      <c r="V88" s="57"/>
      <c r="W88" s="178" t="str">
        <f>IF(Tabelle1314[[#This Row],[Spalte20]]="","","!")</f>
        <v/>
      </c>
      <c r="X88" s="57" t="str">
        <f>IF(Tabelle1314[[#This Row],[Spalte20]]="","","!")</f>
        <v/>
      </c>
      <c r="Y8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88" s="57" t="str">
        <f>IF(Tabelle1314[[#This Row],[Spalte20]]="","","!")</f>
        <v/>
      </c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8" t="str">
        <f t="shared" si="4"/>
        <v/>
      </c>
      <c r="AL88" s="31"/>
      <c r="AM88" s="29"/>
      <c r="AN88" s="29"/>
      <c r="AO88" s="29"/>
      <c r="AP88" s="29"/>
      <c r="AQ88" s="29"/>
      <c r="AR88" s="29"/>
      <c r="AS88" s="29"/>
      <c r="AT88" s="29"/>
      <c r="AU88" s="29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  <c r="BM88" s="29"/>
      <c r="BN88" s="40"/>
    </row>
    <row r="89" spans="1:66" s="22" customFormat="1" x14ac:dyDescent="0.2">
      <c r="A89" s="44"/>
      <c r="B89" s="28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30"/>
      <c r="O89" s="31"/>
      <c r="P89" s="29"/>
      <c r="Q89" s="29"/>
      <c r="R89" s="29"/>
      <c r="S89" s="32"/>
      <c r="T89" s="32"/>
      <c r="U89" s="57"/>
      <c r="V89" s="57"/>
      <c r="W89" s="57" t="str">
        <f>IF(Tabelle1314[[#This Row],[Spalte20]]="","","!")</f>
        <v/>
      </c>
      <c r="X89" s="57" t="str">
        <f>IF(Tabelle1314[[#This Row],[Spalte20]]="","","!")</f>
        <v/>
      </c>
      <c r="Y8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89" s="57" t="str">
        <f>IF(Tabelle1314[[#This Row],[Spalte20]]="","","!")</f>
        <v/>
      </c>
      <c r="AA89" s="57"/>
      <c r="AB89" s="57"/>
      <c r="AC89" s="57"/>
      <c r="AD89" s="57"/>
      <c r="AE89" s="57"/>
      <c r="AF89" s="57"/>
      <c r="AG89" s="57"/>
      <c r="AH89" s="57"/>
      <c r="AI89" s="57"/>
      <c r="AJ89" s="57"/>
      <c r="AK89" s="58" t="str">
        <f t="shared" si="4"/>
        <v/>
      </c>
      <c r="AL89" s="31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40"/>
    </row>
    <row r="90" spans="1:66" s="22" customFormat="1" x14ac:dyDescent="0.2">
      <c r="A90" s="44"/>
      <c r="B90" s="28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30"/>
      <c r="O90" s="31"/>
      <c r="P90" s="29"/>
      <c r="Q90" s="29"/>
      <c r="R90" s="29"/>
      <c r="S90" s="32"/>
      <c r="T90" s="32"/>
      <c r="U90" s="57"/>
      <c r="V90" s="57"/>
      <c r="W90" s="57" t="str">
        <f>IF(Tabelle1314[[#This Row],[Spalte20]]="","","!")</f>
        <v/>
      </c>
      <c r="X90" s="57" t="str">
        <f>IF(Tabelle1314[[#This Row],[Spalte20]]="","","!")</f>
        <v/>
      </c>
      <c r="Y9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90" s="57" t="str">
        <f>IF(Tabelle1314[[#This Row],[Spalte20]]="","","!")</f>
        <v/>
      </c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8" t="str">
        <f t="shared" si="4"/>
        <v/>
      </c>
      <c r="AL90" s="31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40"/>
    </row>
    <row r="91" spans="1:66" s="22" customFormat="1" x14ac:dyDescent="0.2">
      <c r="A91" s="44"/>
      <c r="B91" s="28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30"/>
      <c r="O91" s="31"/>
      <c r="P91" s="29"/>
      <c r="Q91" s="29"/>
      <c r="R91" s="29"/>
      <c r="S91" s="32"/>
      <c r="T91" s="32"/>
      <c r="U91" s="57"/>
      <c r="V91" s="57"/>
      <c r="W91" s="57" t="str">
        <f>IF(Tabelle1314[[#This Row],[Spalte20]]="","","!")</f>
        <v/>
      </c>
      <c r="X91" s="57" t="str">
        <f>IF(Tabelle1314[[#This Row],[Spalte20]]="","","!")</f>
        <v/>
      </c>
      <c r="Y9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91" s="57" t="str">
        <f>IF(Tabelle1314[[#This Row],[Spalte20]]="","","!")</f>
        <v/>
      </c>
      <c r="AA91" s="57"/>
      <c r="AB91" s="57"/>
      <c r="AC91" s="57"/>
      <c r="AD91" s="57"/>
      <c r="AE91" s="57"/>
      <c r="AF91" s="57"/>
      <c r="AG91" s="57"/>
      <c r="AH91" s="57"/>
      <c r="AI91" s="57"/>
      <c r="AJ91" s="57"/>
      <c r="AK91" s="58" t="str">
        <f t="shared" si="4"/>
        <v/>
      </c>
      <c r="AL91" s="31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  <c r="BM91" s="29"/>
      <c r="BN91" s="40"/>
    </row>
    <row r="92" spans="1:66" s="22" customFormat="1" x14ac:dyDescent="0.2">
      <c r="A92" s="44"/>
      <c r="B92" s="28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30"/>
      <c r="O92" s="31"/>
      <c r="P92" s="29"/>
      <c r="Q92" s="29"/>
      <c r="R92" s="29"/>
      <c r="S92" s="32"/>
      <c r="T92" s="32"/>
      <c r="U92" s="57"/>
      <c r="V92" s="57"/>
      <c r="W92" s="178" t="str">
        <f>IF(Tabelle1314[[#This Row],[Spalte20]]="","","!")</f>
        <v/>
      </c>
      <c r="X92" s="57" t="str">
        <f>IF(Tabelle1314[[#This Row],[Spalte20]]="","","!")</f>
        <v/>
      </c>
      <c r="Y9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92" s="57" t="str">
        <f>IF(Tabelle1314[[#This Row],[Spalte20]]="","","!")</f>
        <v/>
      </c>
      <c r="AA92" s="57"/>
      <c r="AB92" s="57"/>
      <c r="AC92" s="57"/>
      <c r="AD92" s="57"/>
      <c r="AE92" s="57"/>
      <c r="AF92" s="57"/>
      <c r="AG92" s="57"/>
      <c r="AH92" s="57"/>
      <c r="AI92" s="57"/>
      <c r="AJ92" s="57"/>
      <c r="AK92" s="58" t="str">
        <f t="shared" si="4"/>
        <v/>
      </c>
      <c r="AL92" s="31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  <c r="BM92" s="29"/>
      <c r="BN92" s="40"/>
    </row>
    <row r="93" spans="1:66" s="22" customFormat="1" x14ac:dyDescent="0.2">
      <c r="A93" s="51"/>
      <c r="B93" s="38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30"/>
      <c r="O93" s="31"/>
      <c r="P93" s="29"/>
      <c r="Q93" s="29"/>
      <c r="R93" s="29"/>
      <c r="S93" s="32"/>
      <c r="T93" s="32"/>
      <c r="U93" s="57"/>
      <c r="V93" s="57"/>
      <c r="W93" s="57" t="str">
        <f>IF(Tabelle1314[[#This Row],[Spalte20]]="","","!")</f>
        <v/>
      </c>
      <c r="X93" s="57" t="str">
        <f>IF(Tabelle1314[[#This Row],[Spalte20]]="","","!")</f>
        <v/>
      </c>
      <c r="Y9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93" s="57" t="str">
        <f>IF(Tabelle1314[[#This Row],[Spalte20]]="","","!")</f>
        <v/>
      </c>
      <c r="AA93" s="57"/>
      <c r="AB93" s="57"/>
      <c r="AC93" s="57"/>
      <c r="AD93" s="57"/>
      <c r="AE93" s="57"/>
      <c r="AF93" s="57"/>
      <c r="AG93" s="57"/>
      <c r="AH93" s="57"/>
      <c r="AI93" s="57"/>
      <c r="AJ93" s="57"/>
      <c r="AK93" s="58" t="str">
        <f t="shared" si="4"/>
        <v/>
      </c>
      <c r="AL93" s="31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40"/>
    </row>
    <row r="94" spans="1:66" s="22" customFormat="1" x14ac:dyDescent="0.2">
      <c r="A94" s="51"/>
      <c r="B94" s="28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30"/>
      <c r="O94" s="31"/>
      <c r="P94" s="29"/>
      <c r="Q94" s="29"/>
      <c r="R94" s="29"/>
      <c r="S94" s="32"/>
      <c r="T94" s="32"/>
      <c r="U94" s="57"/>
      <c r="V94" s="57"/>
      <c r="W94" s="57" t="str">
        <f>IF(Tabelle1314[[#This Row],[Spalte20]]="","","!")</f>
        <v/>
      </c>
      <c r="X94" s="57" t="str">
        <f>IF(Tabelle1314[[#This Row],[Spalte20]]="","","!")</f>
        <v/>
      </c>
      <c r="Y9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94" s="57" t="str">
        <f>IF(Tabelle1314[[#This Row],[Spalte20]]="","","!")</f>
        <v/>
      </c>
      <c r="AA94" s="57"/>
      <c r="AB94" s="57"/>
      <c r="AC94" s="57"/>
      <c r="AD94" s="57"/>
      <c r="AE94" s="57"/>
      <c r="AF94" s="57"/>
      <c r="AG94" s="57"/>
      <c r="AH94" s="57"/>
      <c r="AI94" s="57"/>
      <c r="AJ94" s="57"/>
      <c r="AK94" s="58" t="str">
        <f t="shared" si="4"/>
        <v/>
      </c>
      <c r="AL94" s="31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40"/>
    </row>
    <row r="95" spans="1:66" s="22" customFormat="1" x14ac:dyDescent="0.2">
      <c r="A95" s="51"/>
      <c r="B95" s="28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30"/>
      <c r="O95" s="31"/>
      <c r="P95" s="29"/>
      <c r="Q95" s="29"/>
      <c r="R95" s="29"/>
      <c r="S95" s="32"/>
      <c r="T95" s="32"/>
      <c r="U95" s="57"/>
      <c r="V95" s="57"/>
      <c r="W95" s="57" t="str">
        <f>IF(Tabelle1314[[#This Row],[Spalte20]]="","","!")</f>
        <v/>
      </c>
      <c r="X95" s="57" t="str">
        <f>IF(Tabelle1314[[#This Row],[Spalte20]]="","","!")</f>
        <v/>
      </c>
      <c r="Y9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95" s="57" t="str">
        <f>IF(Tabelle1314[[#This Row],[Spalte20]]="","","!")</f>
        <v/>
      </c>
      <c r="AA95" s="57"/>
      <c r="AB95" s="57"/>
      <c r="AC95" s="57"/>
      <c r="AD95" s="57"/>
      <c r="AE95" s="57"/>
      <c r="AF95" s="57"/>
      <c r="AG95" s="57"/>
      <c r="AH95" s="57"/>
      <c r="AI95" s="57"/>
      <c r="AJ95" s="57"/>
      <c r="AK95" s="58" t="str">
        <f t="shared" si="4"/>
        <v/>
      </c>
      <c r="AL95" s="31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40"/>
    </row>
    <row r="96" spans="1:66" s="22" customFormat="1" x14ac:dyDescent="0.2">
      <c r="A96" s="44"/>
      <c r="B96" s="28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30"/>
      <c r="O96" s="31"/>
      <c r="P96" s="29"/>
      <c r="Q96" s="29"/>
      <c r="R96" s="29"/>
      <c r="S96" s="32"/>
      <c r="T96" s="32"/>
      <c r="U96" s="57"/>
      <c r="V96" s="57"/>
      <c r="W96" s="178" t="str">
        <f>IF(Tabelle1314[[#This Row],[Spalte20]]="","","!")</f>
        <v/>
      </c>
      <c r="X96" s="57" t="str">
        <f>IF(Tabelle1314[[#This Row],[Spalte20]]="","","!")</f>
        <v/>
      </c>
      <c r="Y9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96" s="57" t="str">
        <f>IF(Tabelle1314[[#This Row],[Spalte20]]="","","!")</f>
        <v/>
      </c>
      <c r="AA96" s="57"/>
      <c r="AB96" s="57"/>
      <c r="AC96" s="57"/>
      <c r="AD96" s="57"/>
      <c r="AE96" s="57"/>
      <c r="AF96" s="57"/>
      <c r="AG96" s="57"/>
      <c r="AH96" s="57"/>
      <c r="AI96" s="57"/>
      <c r="AJ96" s="57"/>
      <c r="AK96" s="58" t="str">
        <f t="shared" si="4"/>
        <v/>
      </c>
      <c r="AL96" s="31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40"/>
    </row>
    <row r="97" spans="1:66" s="22" customFormat="1" x14ac:dyDescent="0.2">
      <c r="A97" s="44"/>
      <c r="B97" s="28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30"/>
      <c r="O97" s="31"/>
      <c r="P97" s="29"/>
      <c r="Q97" s="29"/>
      <c r="R97" s="29"/>
      <c r="S97" s="32"/>
      <c r="T97" s="32"/>
      <c r="U97" s="57"/>
      <c r="V97" s="57"/>
      <c r="W97" s="57" t="str">
        <f>IF(Tabelle1314[[#This Row],[Spalte20]]="","","!")</f>
        <v/>
      </c>
      <c r="X97" s="57" t="str">
        <f>IF(Tabelle1314[[#This Row],[Spalte20]]="","","!")</f>
        <v/>
      </c>
      <c r="Y9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97" s="57" t="str">
        <f>IF(Tabelle1314[[#This Row],[Spalte20]]="","","!")</f>
        <v/>
      </c>
      <c r="AA97" s="57"/>
      <c r="AB97" s="57"/>
      <c r="AC97" s="57"/>
      <c r="AD97" s="57"/>
      <c r="AE97" s="57"/>
      <c r="AF97" s="57"/>
      <c r="AG97" s="57"/>
      <c r="AH97" s="57"/>
      <c r="AI97" s="57"/>
      <c r="AJ97" s="57"/>
      <c r="AK97" s="58" t="str">
        <f t="shared" si="4"/>
        <v/>
      </c>
      <c r="AL97" s="31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40"/>
    </row>
    <row r="98" spans="1:66" s="22" customFormat="1" x14ac:dyDescent="0.2">
      <c r="A98" s="44"/>
      <c r="B98" s="28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30"/>
      <c r="O98" s="31"/>
      <c r="P98" s="29"/>
      <c r="Q98" s="29"/>
      <c r="R98" s="29"/>
      <c r="S98" s="32"/>
      <c r="T98" s="32"/>
      <c r="U98" s="57"/>
      <c r="V98" s="57"/>
      <c r="W98" s="57" t="str">
        <f>IF(Tabelle1314[[#This Row],[Spalte20]]="","","!")</f>
        <v/>
      </c>
      <c r="X98" s="57" t="str">
        <f>IF(Tabelle1314[[#This Row],[Spalte20]]="","","!")</f>
        <v/>
      </c>
      <c r="Y9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98" s="57" t="str">
        <f>IF(Tabelle1314[[#This Row],[Spalte20]]="","","!")</f>
        <v/>
      </c>
      <c r="AA98" s="57"/>
      <c r="AB98" s="57"/>
      <c r="AC98" s="57"/>
      <c r="AD98" s="57"/>
      <c r="AE98" s="57"/>
      <c r="AF98" s="57"/>
      <c r="AG98" s="57"/>
      <c r="AH98" s="57"/>
      <c r="AI98" s="57"/>
      <c r="AJ98" s="57"/>
      <c r="AK98" s="58" t="str">
        <f t="shared" si="4"/>
        <v/>
      </c>
      <c r="AL98" s="31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40"/>
    </row>
    <row r="99" spans="1:66" s="22" customFormat="1" x14ac:dyDescent="0.2">
      <c r="A99" s="44"/>
      <c r="B99" s="28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30"/>
      <c r="O99" s="31"/>
      <c r="P99" s="29"/>
      <c r="Q99" s="29"/>
      <c r="R99" s="29"/>
      <c r="S99" s="32"/>
      <c r="T99" s="32"/>
      <c r="U99" s="57"/>
      <c r="V99" s="57"/>
      <c r="W99" s="57" t="str">
        <f>IF(Tabelle1314[[#This Row],[Spalte20]]="","","!")</f>
        <v/>
      </c>
      <c r="X99" s="57" t="str">
        <f>IF(Tabelle1314[[#This Row],[Spalte20]]="","","!")</f>
        <v/>
      </c>
      <c r="Y9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99" s="57" t="str">
        <f>IF(Tabelle1314[[#This Row],[Spalte20]]="","","!")</f>
        <v/>
      </c>
      <c r="AA99" s="57"/>
      <c r="AB99" s="57"/>
      <c r="AC99" s="57"/>
      <c r="AD99" s="57"/>
      <c r="AE99" s="57"/>
      <c r="AF99" s="57"/>
      <c r="AG99" s="57"/>
      <c r="AH99" s="57"/>
      <c r="AI99" s="57"/>
      <c r="AJ99" s="57"/>
      <c r="AK99" s="58" t="str">
        <f t="shared" si="4"/>
        <v/>
      </c>
      <c r="AL99" s="31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40"/>
    </row>
    <row r="100" spans="1:66" s="22" customFormat="1" x14ac:dyDescent="0.2">
      <c r="A100" s="44"/>
      <c r="B100" s="28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30"/>
      <c r="O100" s="31"/>
      <c r="P100" s="29"/>
      <c r="Q100" s="29"/>
      <c r="R100" s="29"/>
      <c r="S100" s="32"/>
      <c r="T100" s="32"/>
      <c r="U100" s="57"/>
      <c r="V100" s="57"/>
      <c r="W100" s="178" t="str">
        <f>IF(Tabelle1314[[#This Row],[Spalte20]]="","","!")</f>
        <v/>
      </c>
      <c r="X100" s="57" t="str">
        <f>IF(Tabelle1314[[#This Row],[Spalte20]]="","","!")</f>
        <v/>
      </c>
      <c r="Y10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00" s="57" t="str">
        <f>IF(Tabelle1314[[#This Row],[Spalte20]]="","","!")</f>
        <v/>
      </c>
      <c r="AA100" s="57"/>
      <c r="AB100" s="57"/>
      <c r="AC100" s="57"/>
      <c r="AD100" s="57"/>
      <c r="AE100" s="57"/>
      <c r="AF100" s="57"/>
      <c r="AG100" s="57"/>
      <c r="AH100" s="57"/>
      <c r="AI100" s="57"/>
      <c r="AJ100" s="57"/>
      <c r="AK100" s="58" t="str">
        <f t="shared" si="4"/>
        <v/>
      </c>
      <c r="AL100" s="31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40"/>
    </row>
    <row r="101" spans="1:66" s="22" customFormat="1" x14ac:dyDescent="0.2">
      <c r="A101" s="44"/>
      <c r="B101" s="28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30"/>
      <c r="O101" s="31"/>
      <c r="P101" s="29"/>
      <c r="Q101" s="29"/>
      <c r="R101" s="29"/>
      <c r="S101" s="32"/>
      <c r="T101" s="32"/>
      <c r="U101" s="57"/>
      <c r="V101" s="57"/>
      <c r="W101" s="57" t="str">
        <f>IF(Tabelle1314[[#This Row],[Spalte20]]="","","!")</f>
        <v/>
      </c>
      <c r="X101" s="57" t="str">
        <f>IF(Tabelle1314[[#This Row],[Spalte20]]="","","!")</f>
        <v/>
      </c>
      <c r="Y10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01" s="57" t="str">
        <f>IF(Tabelle1314[[#This Row],[Spalte20]]="","","!")</f>
        <v/>
      </c>
      <c r="AA101" s="57"/>
      <c r="AB101" s="57"/>
      <c r="AC101" s="57"/>
      <c r="AD101" s="57"/>
      <c r="AE101" s="57"/>
      <c r="AF101" s="57"/>
      <c r="AG101" s="57"/>
      <c r="AH101" s="57"/>
      <c r="AI101" s="57"/>
      <c r="AJ101" s="57"/>
      <c r="AK101" s="58" t="str">
        <f t="shared" si="4"/>
        <v/>
      </c>
      <c r="AL101" s="31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40"/>
    </row>
    <row r="102" spans="1:66" s="22" customFormat="1" x14ac:dyDescent="0.2">
      <c r="A102" s="44"/>
      <c r="B102" s="28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30"/>
      <c r="O102" s="31"/>
      <c r="P102" s="29"/>
      <c r="Q102" s="29"/>
      <c r="R102" s="29"/>
      <c r="S102" s="32"/>
      <c r="T102" s="32"/>
      <c r="U102" s="57"/>
      <c r="V102" s="57"/>
      <c r="W102" s="57" t="str">
        <f>IF(Tabelle1314[[#This Row],[Spalte20]]="","","!")</f>
        <v/>
      </c>
      <c r="X102" s="57" t="str">
        <f>IF(Tabelle1314[[#This Row],[Spalte20]]="","","!")</f>
        <v/>
      </c>
      <c r="Y10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02" s="57" t="str">
        <f>IF(Tabelle1314[[#This Row],[Spalte20]]="","","!")</f>
        <v/>
      </c>
      <c r="AA102" s="57"/>
      <c r="AB102" s="57"/>
      <c r="AC102" s="57"/>
      <c r="AD102" s="57"/>
      <c r="AE102" s="57"/>
      <c r="AF102" s="57"/>
      <c r="AG102" s="57"/>
      <c r="AH102" s="57"/>
      <c r="AI102" s="57"/>
      <c r="AJ102" s="57"/>
      <c r="AK102" s="58" t="str">
        <f t="shared" si="4"/>
        <v/>
      </c>
      <c r="AL102" s="31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40"/>
    </row>
    <row r="103" spans="1:66" s="22" customFormat="1" x14ac:dyDescent="0.2">
      <c r="A103" s="44"/>
      <c r="B103" s="28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30"/>
      <c r="O103" s="31"/>
      <c r="P103" s="29"/>
      <c r="Q103" s="29"/>
      <c r="R103" s="29"/>
      <c r="S103" s="32"/>
      <c r="T103" s="32"/>
      <c r="U103" s="57"/>
      <c r="V103" s="57"/>
      <c r="W103" s="57" t="str">
        <f>IF(Tabelle1314[[#This Row],[Spalte20]]="","","!")</f>
        <v/>
      </c>
      <c r="X103" s="57" t="str">
        <f>IF(Tabelle1314[[#This Row],[Spalte20]]="","","!")</f>
        <v/>
      </c>
      <c r="Y10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03" s="57" t="str">
        <f>IF(Tabelle1314[[#This Row],[Spalte20]]="","","!")</f>
        <v/>
      </c>
      <c r="AA103" s="57"/>
      <c r="AB103" s="57"/>
      <c r="AC103" s="57"/>
      <c r="AD103" s="57"/>
      <c r="AE103" s="57"/>
      <c r="AF103" s="57"/>
      <c r="AG103" s="57"/>
      <c r="AH103" s="57"/>
      <c r="AI103" s="57"/>
      <c r="AJ103" s="57"/>
      <c r="AK103" s="58" t="str">
        <f t="shared" si="4"/>
        <v/>
      </c>
      <c r="AL103" s="31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40"/>
    </row>
    <row r="104" spans="1:66" s="22" customFormat="1" x14ac:dyDescent="0.2">
      <c r="A104" s="44"/>
      <c r="B104" s="28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30"/>
      <c r="O104" s="31"/>
      <c r="P104" s="29"/>
      <c r="Q104" s="29"/>
      <c r="R104" s="29"/>
      <c r="S104" s="32"/>
      <c r="T104" s="32"/>
      <c r="U104" s="57"/>
      <c r="V104" s="57"/>
      <c r="W104" s="178" t="str">
        <f>IF(Tabelle1314[[#This Row],[Spalte20]]="","","!")</f>
        <v/>
      </c>
      <c r="X104" s="57" t="str">
        <f>IF(Tabelle1314[[#This Row],[Spalte20]]="","","!")</f>
        <v/>
      </c>
      <c r="Y10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04" s="57" t="str">
        <f>IF(Tabelle1314[[#This Row],[Spalte20]]="","","!")</f>
        <v/>
      </c>
      <c r="AA104" s="57"/>
      <c r="AB104" s="57"/>
      <c r="AC104" s="57"/>
      <c r="AD104" s="57"/>
      <c r="AE104" s="57"/>
      <c r="AF104" s="57"/>
      <c r="AG104" s="57"/>
      <c r="AH104" s="57"/>
      <c r="AI104" s="57"/>
      <c r="AJ104" s="57"/>
      <c r="AK104" s="58" t="str">
        <f t="shared" si="4"/>
        <v/>
      </c>
      <c r="AL104" s="31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40"/>
    </row>
    <row r="105" spans="1:66" s="22" customFormat="1" x14ac:dyDescent="0.2">
      <c r="A105" s="44"/>
      <c r="B105" s="28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30"/>
      <c r="O105" s="31"/>
      <c r="P105" s="29"/>
      <c r="Q105" s="29"/>
      <c r="R105" s="29"/>
      <c r="S105" s="32"/>
      <c r="T105" s="32"/>
      <c r="U105" s="57"/>
      <c r="V105" s="57"/>
      <c r="W105" s="57" t="str">
        <f>IF(Tabelle1314[[#This Row],[Spalte20]]="","","!")</f>
        <v/>
      </c>
      <c r="X105" s="57" t="str">
        <f>IF(Tabelle1314[[#This Row],[Spalte20]]="","","!")</f>
        <v/>
      </c>
      <c r="Y10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05" s="57" t="str">
        <f>IF(Tabelle1314[[#This Row],[Spalte20]]="","","!")</f>
        <v/>
      </c>
      <c r="AA105" s="57"/>
      <c r="AB105" s="57"/>
      <c r="AC105" s="57"/>
      <c r="AD105" s="57"/>
      <c r="AE105" s="57"/>
      <c r="AF105" s="57"/>
      <c r="AG105" s="57"/>
      <c r="AH105" s="57"/>
      <c r="AI105" s="57"/>
      <c r="AJ105" s="57"/>
      <c r="AK105" s="58" t="str">
        <f t="shared" si="4"/>
        <v/>
      </c>
      <c r="AL105" s="31"/>
      <c r="AM105" s="29"/>
      <c r="AN105" s="29"/>
      <c r="AO105" s="29"/>
      <c r="AP105" s="29"/>
      <c r="AQ105" s="29"/>
      <c r="AR105" s="29"/>
      <c r="AS105" s="29"/>
      <c r="AT105" s="29"/>
      <c r="AU105" s="29"/>
      <c r="AV105" s="29"/>
      <c r="AW105" s="29"/>
      <c r="AX105" s="29"/>
      <c r="AY105" s="29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  <c r="BM105" s="29"/>
      <c r="BN105" s="40"/>
    </row>
    <row r="106" spans="1:66" s="22" customFormat="1" x14ac:dyDescent="0.2">
      <c r="A106" s="44"/>
      <c r="B106" s="28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30"/>
      <c r="O106" s="31"/>
      <c r="P106" s="29"/>
      <c r="Q106" s="29"/>
      <c r="R106" s="29"/>
      <c r="S106" s="32"/>
      <c r="T106" s="32"/>
      <c r="U106" s="57"/>
      <c r="V106" s="57"/>
      <c r="W106" s="57" t="str">
        <f>IF(Tabelle1314[[#This Row],[Spalte20]]="","","!")</f>
        <v/>
      </c>
      <c r="X106" s="57" t="str">
        <f>IF(Tabelle1314[[#This Row],[Spalte20]]="","","!")</f>
        <v/>
      </c>
      <c r="Y10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06" s="57" t="str">
        <f>IF(Tabelle1314[[#This Row],[Spalte20]]="","","!")</f>
        <v/>
      </c>
      <c r="AA106" s="57"/>
      <c r="AB106" s="57"/>
      <c r="AC106" s="57"/>
      <c r="AD106" s="57"/>
      <c r="AE106" s="57"/>
      <c r="AF106" s="57"/>
      <c r="AG106" s="57"/>
      <c r="AH106" s="57"/>
      <c r="AI106" s="57"/>
      <c r="AJ106" s="57"/>
      <c r="AK106" s="58" t="str">
        <f t="shared" si="4"/>
        <v/>
      </c>
      <c r="AL106" s="31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40"/>
    </row>
    <row r="107" spans="1:66" s="22" customFormat="1" x14ac:dyDescent="0.2">
      <c r="A107" s="44"/>
      <c r="B107" s="28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30"/>
      <c r="O107" s="31"/>
      <c r="P107" s="29"/>
      <c r="Q107" s="29"/>
      <c r="R107" s="29"/>
      <c r="S107" s="32"/>
      <c r="T107" s="32"/>
      <c r="U107" s="57"/>
      <c r="V107" s="57"/>
      <c r="W107" s="57" t="str">
        <f>IF(Tabelle1314[[#This Row],[Spalte20]]="","","!")</f>
        <v/>
      </c>
      <c r="X107" s="57" t="str">
        <f>IF(Tabelle1314[[#This Row],[Spalte20]]="","","!")</f>
        <v/>
      </c>
      <c r="Y10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07" s="57" t="str">
        <f>IF(Tabelle1314[[#This Row],[Spalte20]]="","","!")</f>
        <v/>
      </c>
      <c r="AA107" s="57"/>
      <c r="AB107" s="57"/>
      <c r="AC107" s="57"/>
      <c r="AD107" s="57"/>
      <c r="AE107" s="57"/>
      <c r="AF107" s="57"/>
      <c r="AG107" s="57"/>
      <c r="AH107" s="57"/>
      <c r="AI107" s="57"/>
      <c r="AJ107" s="57"/>
      <c r="AK107" s="58" t="str">
        <f t="shared" si="4"/>
        <v/>
      </c>
      <c r="AL107" s="31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40"/>
    </row>
    <row r="108" spans="1:66" s="22" customFormat="1" x14ac:dyDescent="0.2">
      <c r="A108" s="44"/>
      <c r="B108" s="28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30"/>
      <c r="O108" s="31"/>
      <c r="P108" s="29"/>
      <c r="Q108" s="29"/>
      <c r="R108" s="29"/>
      <c r="S108" s="32"/>
      <c r="T108" s="32"/>
      <c r="U108" s="57"/>
      <c r="V108" s="57"/>
      <c r="W108" s="178" t="str">
        <f>IF(Tabelle1314[[#This Row],[Spalte20]]="","","!")</f>
        <v/>
      </c>
      <c r="X108" s="57" t="str">
        <f>IF(Tabelle1314[[#This Row],[Spalte20]]="","","!")</f>
        <v/>
      </c>
      <c r="Y10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08" s="57" t="str">
        <f>IF(Tabelle1314[[#This Row],[Spalte20]]="","","!")</f>
        <v/>
      </c>
      <c r="AA108" s="57"/>
      <c r="AB108" s="57"/>
      <c r="AC108" s="57"/>
      <c r="AD108" s="57"/>
      <c r="AE108" s="57"/>
      <c r="AF108" s="57"/>
      <c r="AG108" s="57"/>
      <c r="AH108" s="57"/>
      <c r="AI108" s="57"/>
      <c r="AJ108" s="57"/>
      <c r="AK108" s="58" t="str">
        <f t="shared" si="4"/>
        <v/>
      </c>
      <c r="AL108" s="31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40"/>
    </row>
    <row r="109" spans="1:66" s="22" customFormat="1" x14ac:dyDescent="0.2">
      <c r="A109" s="44"/>
      <c r="B109" s="28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30"/>
      <c r="O109" s="31"/>
      <c r="P109" s="29"/>
      <c r="Q109" s="29"/>
      <c r="R109" s="29"/>
      <c r="S109" s="32"/>
      <c r="T109" s="32"/>
      <c r="U109" s="57"/>
      <c r="V109" s="57"/>
      <c r="W109" s="57" t="str">
        <f>IF(Tabelle1314[[#This Row],[Spalte20]]="","","!")</f>
        <v/>
      </c>
      <c r="X109" s="57" t="str">
        <f>IF(Tabelle1314[[#This Row],[Spalte20]]="","","!")</f>
        <v/>
      </c>
      <c r="Y10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09" s="57" t="str">
        <f>IF(Tabelle1314[[#This Row],[Spalte20]]="","","!")</f>
        <v/>
      </c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8" t="str">
        <f t="shared" si="4"/>
        <v/>
      </c>
      <c r="AL109" s="31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40"/>
    </row>
    <row r="110" spans="1:66" s="22" customFormat="1" x14ac:dyDescent="0.2">
      <c r="A110" s="44"/>
      <c r="B110" s="28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30"/>
      <c r="O110" s="31"/>
      <c r="P110" s="29"/>
      <c r="Q110" s="29"/>
      <c r="R110" s="29"/>
      <c r="S110" s="32"/>
      <c r="T110" s="32"/>
      <c r="U110" s="57"/>
      <c r="V110" s="57"/>
      <c r="W110" s="57" t="str">
        <f>IF(Tabelle1314[[#This Row],[Spalte20]]="","","!")</f>
        <v/>
      </c>
      <c r="X110" s="57" t="str">
        <f>IF(Tabelle1314[[#This Row],[Spalte20]]="","","!")</f>
        <v/>
      </c>
      <c r="Y11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10" s="57" t="str">
        <f>IF(Tabelle1314[[#This Row],[Spalte20]]="","","!")</f>
        <v/>
      </c>
      <c r="AA110" s="57"/>
      <c r="AB110" s="57"/>
      <c r="AC110" s="57"/>
      <c r="AD110" s="57"/>
      <c r="AE110" s="57"/>
      <c r="AF110" s="57"/>
      <c r="AG110" s="57"/>
      <c r="AH110" s="57"/>
      <c r="AI110" s="57"/>
      <c r="AJ110" s="57"/>
      <c r="AK110" s="58" t="str">
        <f t="shared" si="4"/>
        <v/>
      </c>
      <c r="AL110" s="31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40"/>
    </row>
    <row r="111" spans="1:66" s="22" customFormat="1" x14ac:dyDescent="0.2">
      <c r="A111" s="44"/>
      <c r="B111" s="28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30"/>
      <c r="O111" s="31"/>
      <c r="P111" s="29"/>
      <c r="Q111" s="29"/>
      <c r="R111" s="29"/>
      <c r="S111" s="32"/>
      <c r="T111" s="32"/>
      <c r="U111" s="57"/>
      <c r="V111" s="57"/>
      <c r="W111" s="57" t="str">
        <f>IF(Tabelle1314[[#This Row],[Spalte20]]="","","!")</f>
        <v/>
      </c>
      <c r="X111" s="57" t="str">
        <f>IF(Tabelle1314[[#This Row],[Spalte20]]="","","!")</f>
        <v/>
      </c>
      <c r="Y11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11" s="57" t="str">
        <f>IF(Tabelle1314[[#This Row],[Spalte20]]="","","!")</f>
        <v/>
      </c>
      <c r="AA111" s="57"/>
      <c r="AB111" s="57"/>
      <c r="AC111" s="57"/>
      <c r="AD111" s="57"/>
      <c r="AE111" s="57"/>
      <c r="AF111" s="57"/>
      <c r="AG111" s="57"/>
      <c r="AH111" s="57"/>
      <c r="AI111" s="57"/>
      <c r="AJ111" s="57"/>
      <c r="AK111" s="58" t="str">
        <f t="shared" si="4"/>
        <v/>
      </c>
      <c r="AL111" s="31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40"/>
    </row>
    <row r="112" spans="1:66" s="22" customFormat="1" x14ac:dyDescent="0.2">
      <c r="A112" s="44"/>
      <c r="B112" s="28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30"/>
      <c r="O112" s="31"/>
      <c r="P112" s="29"/>
      <c r="Q112" s="29"/>
      <c r="R112" s="29"/>
      <c r="S112" s="32"/>
      <c r="T112" s="32"/>
      <c r="U112" s="57"/>
      <c r="V112" s="57"/>
      <c r="W112" s="178" t="str">
        <f>IF(Tabelle1314[[#This Row],[Spalte20]]="","","!")</f>
        <v/>
      </c>
      <c r="X112" s="57" t="str">
        <f>IF(Tabelle1314[[#This Row],[Spalte20]]="","","!")</f>
        <v/>
      </c>
      <c r="Y11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12" s="57" t="str">
        <f>IF(Tabelle1314[[#This Row],[Spalte20]]="","","!")</f>
        <v/>
      </c>
      <c r="AA112" s="57"/>
      <c r="AB112" s="57"/>
      <c r="AC112" s="57"/>
      <c r="AD112" s="57"/>
      <c r="AE112" s="57"/>
      <c r="AF112" s="57"/>
      <c r="AG112" s="57"/>
      <c r="AH112" s="57"/>
      <c r="AI112" s="57"/>
      <c r="AJ112" s="57"/>
      <c r="AK112" s="58" t="str">
        <f t="shared" si="4"/>
        <v/>
      </c>
      <c r="AL112" s="31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40"/>
    </row>
    <row r="113" spans="1:66" s="22" customFormat="1" x14ac:dyDescent="0.2">
      <c r="A113" s="44"/>
      <c r="B113" s="28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30"/>
      <c r="O113" s="31"/>
      <c r="P113" s="29"/>
      <c r="Q113" s="29"/>
      <c r="R113" s="29"/>
      <c r="S113" s="32"/>
      <c r="T113" s="32"/>
      <c r="U113" s="57"/>
      <c r="V113" s="57"/>
      <c r="W113" s="57" t="str">
        <f>IF(Tabelle1314[[#This Row],[Spalte20]]="","","!")</f>
        <v/>
      </c>
      <c r="X113" s="57" t="str">
        <f>IF(Tabelle1314[[#This Row],[Spalte20]]="","","!")</f>
        <v/>
      </c>
      <c r="Y11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13" s="57" t="str">
        <f>IF(Tabelle1314[[#This Row],[Spalte20]]="","","!")</f>
        <v/>
      </c>
      <c r="AA113" s="57"/>
      <c r="AB113" s="57"/>
      <c r="AC113" s="57"/>
      <c r="AD113" s="57"/>
      <c r="AE113" s="57"/>
      <c r="AF113" s="57"/>
      <c r="AG113" s="57"/>
      <c r="AH113" s="57"/>
      <c r="AI113" s="57"/>
      <c r="AJ113" s="57"/>
      <c r="AK113" s="58" t="str">
        <f t="shared" si="4"/>
        <v/>
      </c>
      <c r="AL113" s="31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40"/>
    </row>
    <row r="114" spans="1:66" s="22" customFormat="1" x14ac:dyDescent="0.2">
      <c r="A114" s="44"/>
      <c r="B114" s="28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30"/>
      <c r="O114" s="31"/>
      <c r="P114" s="29"/>
      <c r="Q114" s="29"/>
      <c r="R114" s="29"/>
      <c r="S114" s="32"/>
      <c r="T114" s="32"/>
      <c r="U114" s="57"/>
      <c r="V114" s="57"/>
      <c r="W114" s="57" t="str">
        <f>IF(Tabelle1314[[#This Row],[Spalte20]]="","","!")</f>
        <v/>
      </c>
      <c r="X114" s="57" t="str">
        <f>IF(Tabelle1314[[#This Row],[Spalte20]]="","","!")</f>
        <v/>
      </c>
      <c r="Y11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14" s="57" t="str">
        <f>IF(Tabelle1314[[#This Row],[Spalte20]]="","","!")</f>
        <v/>
      </c>
      <c r="AA114" s="57"/>
      <c r="AB114" s="57"/>
      <c r="AC114" s="57"/>
      <c r="AD114" s="57"/>
      <c r="AE114" s="57"/>
      <c r="AF114" s="57"/>
      <c r="AG114" s="57"/>
      <c r="AH114" s="57"/>
      <c r="AI114" s="57"/>
      <c r="AJ114" s="57"/>
      <c r="AK114" s="58" t="str">
        <f t="shared" si="4"/>
        <v/>
      </c>
      <c r="AL114" s="31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  <c r="BM114" s="29"/>
      <c r="BN114" s="40"/>
    </row>
    <row r="115" spans="1:66" s="22" customFormat="1" x14ac:dyDescent="0.2">
      <c r="A115" s="44"/>
      <c r="B115" s="28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30"/>
      <c r="O115" s="31"/>
      <c r="P115" s="29"/>
      <c r="Q115" s="29"/>
      <c r="R115" s="29"/>
      <c r="S115" s="32"/>
      <c r="T115" s="32"/>
      <c r="U115" s="57"/>
      <c r="V115" s="57"/>
      <c r="W115" s="57" t="str">
        <f>IF(Tabelle1314[[#This Row],[Spalte20]]="","","!")</f>
        <v/>
      </c>
      <c r="X115" s="57" t="str">
        <f>IF(Tabelle1314[[#This Row],[Spalte20]]="","","!")</f>
        <v/>
      </c>
      <c r="Y11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15" s="57" t="str">
        <f>IF(Tabelle1314[[#This Row],[Spalte20]]="","","!")</f>
        <v/>
      </c>
      <c r="AA115" s="57"/>
      <c r="AB115" s="57"/>
      <c r="AC115" s="57"/>
      <c r="AD115" s="57"/>
      <c r="AE115" s="57"/>
      <c r="AF115" s="57"/>
      <c r="AG115" s="57"/>
      <c r="AH115" s="57"/>
      <c r="AI115" s="57"/>
      <c r="AJ115" s="57"/>
      <c r="AK115" s="58" t="str">
        <f t="shared" si="4"/>
        <v/>
      </c>
      <c r="AL115" s="31"/>
      <c r="AM115" s="29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  <c r="BM115" s="29"/>
      <c r="BN115" s="40"/>
    </row>
    <row r="116" spans="1:66" s="22" customFormat="1" x14ac:dyDescent="0.2">
      <c r="A116" s="44"/>
      <c r="B116" s="28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30"/>
      <c r="O116" s="31"/>
      <c r="P116" s="29"/>
      <c r="Q116" s="29"/>
      <c r="R116" s="29"/>
      <c r="S116" s="32"/>
      <c r="T116" s="32"/>
      <c r="U116" s="57"/>
      <c r="V116" s="57"/>
      <c r="W116" s="178" t="str">
        <f>IF(Tabelle1314[[#This Row],[Spalte20]]="","","!")</f>
        <v/>
      </c>
      <c r="X116" s="57" t="str">
        <f>IF(Tabelle1314[[#This Row],[Spalte20]]="","","!")</f>
        <v/>
      </c>
      <c r="Y11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16" s="57" t="str">
        <f>IF(Tabelle1314[[#This Row],[Spalte20]]="","","!")</f>
        <v/>
      </c>
      <c r="AA116" s="57"/>
      <c r="AB116" s="57"/>
      <c r="AC116" s="57"/>
      <c r="AD116" s="57"/>
      <c r="AE116" s="57"/>
      <c r="AF116" s="57"/>
      <c r="AG116" s="57"/>
      <c r="AH116" s="57"/>
      <c r="AI116" s="57"/>
      <c r="AJ116" s="57"/>
      <c r="AK116" s="58" t="str">
        <f t="shared" si="4"/>
        <v/>
      </c>
      <c r="AL116" s="31"/>
      <c r="AM116" s="29"/>
      <c r="AN116" s="29"/>
      <c r="AO116" s="29"/>
      <c r="AP116" s="29"/>
      <c r="AQ116" s="29"/>
      <c r="AR116" s="29"/>
      <c r="AS116" s="29"/>
      <c r="AT116" s="29"/>
      <c r="AU116" s="29"/>
      <c r="AV116" s="29"/>
      <c r="AW116" s="29"/>
      <c r="AX116" s="29"/>
      <c r="AY116" s="29"/>
      <c r="AZ116" s="29"/>
      <c r="BA116" s="29"/>
      <c r="BB116" s="29"/>
      <c r="BC116" s="29"/>
      <c r="BD116" s="29"/>
      <c r="BE116" s="29"/>
      <c r="BF116" s="29"/>
      <c r="BG116" s="29"/>
      <c r="BH116" s="29"/>
      <c r="BI116" s="29"/>
      <c r="BJ116" s="29"/>
      <c r="BK116" s="29"/>
      <c r="BL116" s="29"/>
      <c r="BM116" s="29"/>
      <c r="BN116" s="40"/>
    </row>
    <row r="117" spans="1:66" s="22" customFormat="1" x14ac:dyDescent="0.2">
      <c r="A117" s="44"/>
      <c r="B117" s="28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30"/>
      <c r="O117" s="31"/>
      <c r="P117" s="29"/>
      <c r="Q117" s="29"/>
      <c r="R117" s="29"/>
      <c r="S117" s="32"/>
      <c r="T117" s="32"/>
      <c r="U117" s="57"/>
      <c r="V117" s="57"/>
      <c r="W117" s="57" t="str">
        <f>IF(Tabelle1314[[#This Row],[Spalte20]]="","","!")</f>
        <v/>
      </c>
      <c r="X117" s="57" t="str">
        <f>IF(Tabelle1314[[#This Row],[Spalte20]]="","","!")</f>
        <v/>
      </c>
      <c r="Y11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17" s="57" t="str">
        <f>IF(Tabelle1314[[#This Row],[Spalte20]]="","","!")</f>
        <v/>
      </c>
      <c r="AA117" s="57"/>
      <c r="AB117" s="57"/>
      <c r="AC117" s="57"/>
      <c r="AD117" s="57"/>
      <c r="AE117" s="57"/>
      <c r="AF117" s="57"/>
      <c r="AG117" s="57"/>
      <c r="AH117" s="57"/>
      <c r="AI117" s="57"/>
      <c r="AJ117" s="57"/>
      <c r="AK117" s="58" t="str">
        <f t="shared" si="4"/>
        <v/>
      </c>
      <c r="AL117" s="31"/>
      <c r="AM117" s="29"/>
      <c r="AN117" s="29"/>
      <c r="AO117" s="29"/>
      <c r="AP117" s="29"/>
      <c r="AQ117" s="29"/>
      <c r="AR117" s="29"/>
      <c r="AS117" s="29"/>
      <c r="AT117" s="29"/>
      <c r="AU117" s="29"/>
      <c r="AV117" s="29"/>
      <c r="AW117" s="29"/>
      <c r="AX117" s="29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  <c r="BM117" s="29"/>
      <c r="BN117" s="40"/>
    </row>
    <row r="118" spans="1:66" s="22" customFormat="1" x14ac:dyDescent="0.2">
      <c r="A118" s="44"/>
      <c r="B118" s="28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30"/>
      <c r="O118" s="31"/>
      <c r="P118" s="29"/>
      <c r="Q118" s="29"/>
      <c r="R118" s="29"/>
      <c r="S118" s="32"/>
      <c r="T118" s="32"/>
      <c r="U118" s="57"/>
      <c r="V118" s="57"/>
      <c r="W118" s="57" t="str">
        <f>IF(Tabelle1314[[#This Row],[Spalte20]]="","","!")</f>
        <v/>
      </c>
      <c r="X118" s="57" t="str">
        <f>IF(Tabelle1314[[#This Row],[Spalte20]]="","","!")</f>
        <v/>
      </c>
      <c r="Y11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18" s="57" t="str">
        <f>IF(Tabelle1314[[#This Row],[Spalte20]]="","","!")</f>
        <v/>
      </c>
      <c r="AA118" s="57"/>
      <c r="AB118" s="57"/>
      <c r="AC118" s="57"/>
      <c r="AD118" s="57"/>
      <c r="AE118" s="57"/>
      <c r="AF118" s="57"/>
      <c r="AG118" s="57"/>
      <c r="AH118" s="57"/>
      <c r="AI118" s="57"/>
      <c r="AJ118" s="57"/>
      <c r="AK118" s="58" t="str">
        <f t="shared" si="4"/>
        <v/>
      </c>
      <c r="AL118" s="31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  <c r="BM118" s="29"/>
      <c r="BN118" s="40"/>
    </row>
    <row r="119" spans="1:66" s="22" customFormat="1" x14ac:dyDescent="0.2">
      <c r="A119" s="55"/>
      <c r="B119" s="53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30"/>
      <c r="O119" s="31"/>
      <c r="P119" s="29"/>
      <c r="Q119" s="29"/>
      <c r="R119" s="29"/>
      <c r="S119" s="32"/>
      <c r="T119" s="32"/>
      <c r="U119" s="57"/>
      <c r="V119" s="57"/>
      <c r="W119" s="57" t="str">
        <f>IF(Tabelle1314[[#This Row],[Spalte20]]="","","!")</f>
        <v/>
      </c>
      <c r="X119" s="57" t="str">
        <f>IF(Tabelle1314[[#This Row],[Spalte20]]="","","!")</f>
        <v/>
      </c>
      <c r="Y11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19" s="57" t="str">
        <f>IF(Tabelle1314[[#This Row],[Spalte20]]="","","!")</f>
        <v/>
      </c>
      <c r="AA119" s="57"/>
      <c r="AB119" s="57"/>
      <c r="AC119" s="57"/>
      <c r="AD119" s="57"/>
      <c r="AE119" s="57"/>
      <c r="AF119" s="57"/>
      <c r="AG119" s="57"/>
      <c r="AH119" s="57"/>
      <c r="AI119" s="57"/>
      <c r="AJ119" s="57"/>
      <c r="AK119" s="58" t="str">
        <f t="shared" si="4"/>
        <v/>
      </c>
      <c r="AL119" s="31"/>
      <c r="AM119" s="29"/>
      <c r="AN119" s="29"/>
      <c r="AO119" s="29"/>
      <c r="AP119" s="29"/>
      <c r="AQ119" s="29"/>
      <c r="AR119" s="29"/>
      <c r="AS119" s="29"/>
      <c r="AT119" s="29"/>
      <c r="AU119" s="29"/>
      <c r="AV119" s="29"/>
      <c r="AW119" s="29"/>
      <c r="AX119" s="29"/>
      <c r="AY119" s="29"/>
      <c r="AZ119" s="29"/>
      <c r="BA119" s="29"/>
      <c r="BB119" s="29"/>
      <c r="BC119" s="29"/>
      <c r="BD119" s="29"/>
      <c r="BE119" s="29"/>
      <c r="BF119" s="29"/>
      <c r="BG119" s="29"/>
      <c r="BH119" s="29"/>
      <c r="BI119" s="29"/>
      <c r="BJ119" s="29"/>
      <c r="BK119" s="29"/>
      <c r="BL119" s="29"/>
      <c r="BM119" s="29"/>
      <c r="BN119" s="40"/>
    </row>
    <row r="120" spans="1:66" s="22" customFormat="1" x14ac:dyDescent="0.2">
      <c r="A120" s="44"/>
      <c r="B120" s="28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30"/>
      <c r="O120" s="31"/>
      <c r="P120" s="29"/>
      <c r="Q120" s="29"/>
      <c r="R120" s="29"/>
      <c r="S120" s="32"/>
      <c r="T120" s="32"/>
      <c r="U120" s="57"/>
      <c r="V120" s="57"/>
      <c r="W120" s="178" t="str">
        <f>IF(Tabelle1314[[#This Row],[Spalte20]]="","","!")</f>
        <v/>
      </c>
      <c r="X120" s="57" t="str">
        <f>IF(Tabelle1314[[#This Row],[Spalte20]]="","","!")</f>
        <v/>
      </c>
      <c r="Y12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20" s="57" t="str">
        <f>IF(Tabelle1314[[#This Row],[Spalte20]]="","","!")</f>
        <v/>
      </c>
      <c r="AA120" s="57"/>
      <c r="AB120" s="57"/>
      <c r="AC120" s="57"/>
      <c r="AD120" s="57"/>
      <c r="AE120" s="57"/>
      <c r="AF120" s="57"/>
      <c r="AG120" s="57"/>
      <c r="AH120" s="57"/>
      <c r="AI120" s="57"/>
      <c r="AJ120" s="57"/>
      <c r="AK120" s="58" t="str">
        <f t="shared" si="4"/>
        <v/>
      </c>
      <c r="AL120" s="31"/>
      <c r="AM120" s="29"/>
      <c r="AN120" s="29"/>
      <c r="AO120" s="29"/>
      <c r="AP120" s="29"/>
      <c r="AQ120" s="29"/>
      <c r="AR120" s="29"/>
      <c r="AS120" s="29"/>
      <c r="AT120" s="29"/>
      <c r="AU120" s="29"/>
      <c r="AV120" s="29"/>
      <c r="AW120" s="29"/>
      <c r="AX120" s="29"/>
      <c r="AY120" s="29"/>
      <c r="AZ120" s="29"/>
      <c r="BA120" s="29"/>
      <c r="BB120" s="29"/>
      <c r="BC120" s="29"/>
      <c r="BD120" s="29"/>
      <c r="BE120" s="29"/>
      <c r="BF120" s="29"/>
      <c r="BG120" s="29"/>
      <c r="BH120" s="29"/>
      <c r="BI120" s="29"/>
      <c r="BJ120" s="29"/>
      <c r="BK120" s="29"/>
      <c r="BL120" s="29"/>
      <c r="BM120" s="29"/>
      <c r="BN120" s="40"/>
    </row>
    <row r="121" spans="1:66" s="22" customFormat="1" x14ac:dyDescent="0.2">
      <c r="A121" s="44"/>
      <c r="B121" s="28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30"/>
      <c r="O121" s="31"/>
      <c r="P121" s="29"/>
      <c r="Q121" s="29"/>
      <c r="R121" s="29"/>
      <c r="S121" s="32"/>
      <c r="T121" s="32"/>
      <c r="U121" s="57"/>
      <c r="V121" s="57"/>
      <c r="W121" s="57" t="str">
        <f>IF(Tabelle1314[[#This Row],[Spalte20]]="","","!")</f>
        <v/>
      </c>
      <c r="X121" s="57" t="str">
        <f>IF(Tabelle1314[[#This Row],[Spalte20]]="","","!")</f>
        <v/>
      </c>
      <c r="Y12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21" s="57" t="str">
        <f>IF(Tabelle1314[[#This Row],[Spalte20]]="","","!")</f>
        <v/>
      </c>
      <c r="AA121" s="57"/>
      <c r="AB121" s="57"/>
      <c r="AC121" s="57"/>
      <c r="AD121" s="57"/>
      <c r="AE121" s="57"/>
      <c r="AF121" s="57"/>
      <c r="AG121" s="57"/>
      <c r="AH121" s="57"/>
      <c r="AI121" s="57"/>
      <c r="AJ121" s="57"/>
      <c r="AK121" s="58" t="str">
        <f t="shared" si="4"/>
        <v/>
      </c>
      <c r="AL121" s="31"/>
      <c r="AM121" s="29"/>
      <c r="AN121" s="29"/>
      <c r="AO121" s="29"/>
      <c r="AP121" s="29"/>
      <c r="AQ121" s="29"/>
      <c r="AR121" s="29"/>
      <c r="AS121" s="29"/>
      <c r="AT121" s="29"/>
      <c r="AU121" s="29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  <c r="BM121" s="29"/>
      <c r="BN121" s="40"/>
    </row>
    <row r="122" spans="1:66" s="22" customFormat="1" x14ac:dyDescent="0.2">
      <c r="A122" s="44"/>
      <c r="B122" s="28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30"/>
      <c r="O122" s="31"/>
      <c r="P122" s="29"/>
      <c r="Q122" s="29"/>
      <c r="R122" s="29"/>
      <c r="S122" s="32"/>
      <c r="T122" s="32"/>
      <c r="U122" s="57"/>
      <c r="V122" s="57"/>
      <c r="W122" s="57" t="str">
        <f>IF(Tabelle1314[[#This Row],[Spalte20]]="","","!")</f>
        <v/>
      </c>
      <c r="X122" s="57" t="str">
        <f>IF(Tabelle1314[[#This Row],[Spalte20]]="","","!")</f>
        <v/>
      </c>
      <c r="Y12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22" s="57" t="str">
        <f>IF(Tabelle1314[[#This Row],[Spalte20]]="","","!")</f>
        <v/>
      </c>
      <c r="AA122" s="57"/>
      <c r="AB122" s="57"/>
      <c r="AC122" s="57"/>
      <c r="AD122" s="57"/>
      <c r="AE122" s="57"/>
      <c r="AF122" s="57"/>
      <c r="AG122" s="57"/>
      <c r="AH122" s="57"/>
      <c r="AI122" s="57"/>
      <c r="AJ122" s="57"/>
      <c r="AK122" s="58" t="str">
        <f t="shared" si="4"/>
        <v/>
      </c>
      <c r="AL122" s="31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40"/>
    </row>
    <row r="123" spans="1:66" s="22" customFormat="1" x14ac:dyDescent="0.2">
      <c r="A123" s="44"/>
      <c r="B123" s="28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30"/>
      <c r="O123" s="31"/>
      <c r="P123" s="29"/>
      <c r="Q123" s="29"/>
      <c r="R123" s="29"/>
      <c r="S123" s="32"/>
      <c r="T123" s="32"/>
      <c r="U123" s="57"/>
      <c r="V123" s="57"/>
      <c r="W123" s="57" t="str">
        <f>IF(Tabelle1314[[#This Row],[Spalte20]]="","","!")</f>
        <v/>
      </c>
      <c r="X123" s="57" t="str">
        <f>IF(Tabelle1314[[#This Row],[Spalte20]]="","","!")</f>
        <v/>
      </c>
      <c r="Y12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23" s="57" t="str">
        <f>IF(Tabelle1314[[#This Row],[Spalte20]]="","","!")</f>
        <v/>
      </c>
      <c r="AA123" s="57"/>
      <c r="AB123" s="57"/>
      <c r="AC123" s="57"/>
      <c r="AD123" s="57"/>
      <c r="AE123" s="57"/>
      <c r="AF123" s="57"/>
      <c r="AG123" s="57"/>
      <c r="AH123" s="57"/>
      <c r="AI123" s="57"/>
      <c r="AJ123" s="57"/>
      <c r="AK123" s="58" t="str">
        <f t="shared" si="4"/>
        <v/>
      </c>
      <c r="AL123" s="31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40"/>
    </row>
    <row r="124" spans="1:66" s="22" customFormat="1" x14ac:dyDescent="0.2">
      <c r="A124" s="44"/>
      <c r="B124" s="28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30"/>
      <c r="O124" s="31"/>
      <c r="P124" s="29"/>
      <c r="Q124" s="29"/>
      <c r="R124" s="29"/>
      <c r="S124" s="32"/>
      <c r="T124" s="32"/>
      <c r="U124" s="57"/>
      <c r="V124" s="57"/>
      <c r="W124" s="178" t="str">
        <f>IF(Tabelle1314[[#This Row],[Spalte20]]="","","!")</f>
        <v/>
      </c>
      <c r="X124" s="57" t="str">
        <f>IF(Tabelle1314[[#This Row],[Spalte20]]="","","!")</f>
        <v/>
      </c>
      <c r="Y12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24" s="57" t="str">
        <f>IF(Tabelle1314[[#This Row],[Spalte20]]="","","!")</f>
        <v/>
      </c>
      <c r="AA124" s="57"/>
      <c r="AB124" s="57"/>
      <c r="AC124" s="57"/>
      <c r="AD124" s="57"/>
      <c r="AE124" s="57"/>
      <c r="AF124" s="57"/>
      <c r="AG124" s="57"/>
      <c r="AH124" s="57"/>
      <c r="AI124" s="57"/>
      <c r="AJ124" s="57"/>
      <c r="AK124" s="58" t="str">
        <f t="shared" si="4"/>
        <v/>
      </c>
      <c r="AL124" s="31"/>
      <c r="AM124" s="29"/>
      <c r="AN124" s="29"/>
      <c r="AO124" s="29"/>
      <c r="AP124" s="29"/>
      <c r="AQ124" s="29"/>
      <c r="AR124" s="29"/>
      <c r="AS124" s="29"/>
      <c r="AT124" s="29"/>
      <c r="AU124" s="29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9"/>
      <c r="BM124" s="29"/>
      <c r="BN124" s="40"/>
    </row>
    <row r="125" spans="1:66" s="22" customFormat="1" x14ac:dyDescent="0.2">
      <c r="A125" s="44"/>
      <c r="B125" s="28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30"/>
      <c r="O125" s="31"/>
      <c r="P125" s="29"/>
      <c r="Q125" s="29"/>
      <c r="R125" s="29"/>
      <c r="S125" s="32"/>
      <c r="T125" s="32"/>
      <c r="U125" s="57"/>
      <c r="V125" s="57"/>
      <c r="W125" s="57" t="str">
        <f>IF(Tabelle1314[[#This Row],[Spalte20]]="","","!")</f>
        <v/>
      </c>
      <c r="X125" s="57" t="str">
        <f>IF(Tabelle1314[[#This Row],[Spalte20]]="","","!")</f>
        <v/>
      </c>
      <c r="Y12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25" s="57" t="str">
        <f>IF(Tabelle1314[[#This Row],[Spalte20]]="","","!")</f>
        <v/>
      </c>
      <c r="AA125" s="57"/>
      <c r="AB125" s="57"/>
      <c r="AC125" s="57"/>
      <c r="AD125" s="57"/>
      <c r="AE125" s="57"/>
      <c r="AF125" s="57"/>
      <c r="AG125" s="57"/>
      <c r="AH125" s="57"/>
      <c r="AI125" s="57"/>
      <c r="AJ125" s="57"/>
      <c r="AK125" s="58" t="str">
        <f t="shared" si="4"/>
        <v/>
      </c>
      <c r="AL125" s="31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9"/>
      <c r="BN125" s="40"/>
    </row>
    <row r="126" spans="1:66" s="22" customFormat="1" x14ac:dyDescent="0.2">
      <c r="A126" s="44"/>
      <c r="B126" s="28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30"/>
      <c r="O126" s="31"/>
      <c r="P126" s="29"/>
      <c r="Q126" s="29"/>
      <c r="R126" s="29"/>
      <c r="S126" s="32"/>
      <c r="T126" s="32"/>
      <c r="U126" s="57"/>
      <c r="V126" s="57"/>
      <c r="W126" s="57" t="str">
        <f>IF(Tabelle1314[[#This Row],[Spalte20]]="","","!")</f>
        <v/>
      </c>
      <c r="X126" s="57" t="str">
        <f>IF(Tabelle1314[[#This Row],[Spalte20]]="","","!")</f>
        <v/>
      </c>
      <c r="Y12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26" s="57" t="str">
        <f>IF(Tabelle1314[[#This Row],[Spalte20]]="","","!")</f>
        <v/>
      </c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8" t="str">
        <f t="shared" si="4"/>
        <v/>
      </c>
      <c r="AL126" s="31"/>
      <c r="AM126" s="29"/>
      <c r="AN126" s="29"/>
      <c r="AO126" s="29"/>
      <c r="AP126" s="29"/>
      <c r="AQ126" s="29"/>
      <c r="AR126" s="29"/>
      <c r="AS126" s="29"/>
      <c r="AT126" s="29"/>
      <c r="AU126" s="29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  <c r="BM126" s="29"/>
      <c r="BN126" s="40"/>
    </row>
    <row r="127" spans="1:66" s="22" customFormat="1" x14ac:dyDescent="0.2">
      <c r="A127" s="44"/>
      <c r="B127" s="28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30"/>
      <c r="O127" s="31"/>
      <c r="P127" s="29"/>
      <c r="Q127" s="29"/>
      <c r="R127" s="29"/>
      <c r="S127" s="32"/>
      <c r="T127" s="32"/>
      <c r="U127" s="57"/>
      <c r="V127" s="57"/>
      <c r="W127" s="57" t="str">
        <f>IF(Tabelle1314[[#This Row],[Spalte20]]="","","!")</f>
        <v/>
      </c>
      <c r="X127" s="57" t="str">
        <f>IF(Tabelle1314[[#This Row],[Spalte20]]="","","!")</f>
        <v/>
      </c>
      <c r="Y12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27" s="57" t="str">
        <f>IF(Tabelle1314[[#This Row],[Spalte20]]="","","!")</f>
        <v/>
      </c>
      <c r="AA127" s="57"/>
      <c r="AB127" s="57"/>
      <c r="AC127" s="57"/>
      <c r="AD127" s="57"/>
      <c r="AE127" s="57"/>
      <c r="AF127" s="57"/>
      <c r="AG127" s="57"/>
      <c r="AH127" s="57"/>
      <c r="AI127" s="57"/>
      <c r="AJ127" s="57"/>
      <c r="AK127" s="58" t="str">
        <f t="shared" si="4"/>
        <v/>
      </c>
      <c r="AL127" s="31"/>
      <c r="AM127" s="29"/>
      <c r="AN127" s="29"/>
      <c r="AO127" s="29"/>
      <c r="AP127" s="29"/>
      <c r="AQ127" s="29"/>
      <c r="AR127" s="29"/>
      <c r="AS127" s="29"/>
      <c r="AT127" s="29"/>
      <c r="AU127" s="29"/>
      <c r="AV127" s="29"/>
      <c r="AW127" s="29"/>
      <c r="AX127" s="29"/>
      <c r="AY127" s="29"/>
      <c r="AZ127" s="29"/>
      <c r="BA127" s="29"/>
      <c r="BB127" s="29"/>
      <c r="BC127" s="29"/>
      <c r="BD127" s="29"/>
      <c r="BE127" s="29"/>
      <c r="BF127" s="29"/>
      <c r="BG127" s="29"/>
      <c r="BH127" s="29"/>
      <c r="BI127" s="29"/>
      <c r="BJ127" s="29"/>
      <c r="BK127" s="29"/>
      <c r="BL127" s="29"/>
      <c r="BM127" s="29"/>
      <c r="BN127" s="40"/>
    </row>
    <row r="128" spans="1:66" s="22" customFormat="1" x14ac:dyDescent="0.2">
      <c r="A128" s="44"/>
      <c r="B128" s="28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30"/>
      <c r="O128" s="31"/>
      <c r="P128" s="29"/>
      <c r="Q128" s="29"/>
      <c r="R128" s="29"/>
      <c r="S128" s="32"/>
      <c r="T128" s="32"/>
      <c r="U128" s="57"/>
      <c r="V128" s="57"/>
      <c r="W128" s="178" t="str">
        <f>IF(Tabelle1314[[#This Row],[Spalte20]]="","","!")</f>
        <v/>
      </c>
      <c r="X128" s="57" t="str">
        <f>IF(Tabelle1314[[#This Row],[Spalte20]]="","","!")</f>
        <v/>
      </c>
      <c r="Y12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28" s="57" t="str">
        <f>IF(Tabelle1314[[#This Row],[Spalte20]]="","","!")</f>
        <v/>
      </c>
      <c r="AA128" s="57"/>
      <c r="AB128" s="57"/>
      <c r="AC128" s="57"/>
      <c r="AD128" s="57"/>
      <c r="AE128" s="57"/>
      <c r="AF128" s="57"/>
      <c r="AG128" s="57"/>
      <c r="AH128" s="57"/>
      <c r="AI128" s="57"/>
      <c r="AJ128" s="57"/>
      <c r="AK128" s="58" t="str">
        <f t="shared" si="4"/>
        <v/>
      </c>
      <c r="AL128" s="31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  <c r="BM128" s="29"/>
      <c r="BN128" s="40"/>
    </row>
    <row r="129" spans="1:66" s="22" customFormat="1" x14ac:dyDescent="0.2">
      <c r="A129" s="44"/>
      <c r="B129" s="28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30"/>
      <c r="O129" s="31"/>
      <c r="P129" s="29"/>
      <c r="Q129" s="29"/>
      <c r="R129" s="29"/>
      <c r="S129" s="32"/>
      <c r="T129" s="32"/>
      <c r="U129" s="57"/>
      <c r="V129" s="57"/>
      <c r="W129" s="57" t="str">
        <f>IF(Tabelle1314[[#This Row],[Spalte20]]="","","!")</f>
        <v/>
      </c>
      <c r="X129" s="57" t="str">
        <f>IF(Tabelle1314[[#This Row],[Spalte20]]="","","!")</f>
        <v/>
      </c>
      <c r="Y12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29" s="57" t="str">
        <f>IF(Tabelle1314[[#This Row],[Spalte20]]="","","!")</f>
        <v/>
      </c>
      <c r="AA129" s="57"/>
      <c r="AB129" s="57"/>
      <c r="AC129" s="57"/>
      <c r="AD129" s="57"/>
      <c r="AE129" s="57"/>
      <c r="AF129" s="57"/>
      <c r="AG129" s="57"/>
      <c r="AH129" s="57"/>
      <c r="AI129" s="57"/>
      <c r="AJ129" s="57"/>
      <c r="AK129" s="58" t="str">
        <f t="shared" si="4"/>
        <v/>
      </c>
      <c r="AL129" s="31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40"/>
    </row>
    <row r="130" spans="1:66" s="22" customFormat="1" x14ac:dyDescent="0.2">
      <c r="A130" s="44"/>
      <c r="B130" s="28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30"/>
      <c r="O130" s="31"/>
      <c r="P130" s="29"/>
      <c r="Q130" s="29"/>
      <c r="R130" s="29"/>
      <c r="S130" s="32"/>
      <c r="T130" s="32"/>
      <c r="U130" s="57"/>
      <c r="V130" s="57"/>
      <c r="W130" s="57" t="str">
        <f>IF(Tabelle1314[[#This Row],[Spalte20]]="","","!")</f>
        <v/>
      </c>
      <c r="X130" s="57" t="str">
        <f>IF(Tabelle1314[[#This Row],[Spalte20]]="","","!")</f>
        <v/>
      </c>
      <c r="Y13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30" s="57" t="str">
        <f>IF(Tabelle1314[[#This Row],[Spalte20]]="","","!")</f>
        <v/>
      </c>
      <c r="AA130" s="57"/>
      <c r="AB130" s="57"/>
      <c r="AC130" s="57"/>
      <c r="AD130" s="57"/>
      <c r="AE130" s="57"/>
      <c r="AF130" s="57"/>
      <c r="AG130" s="57"/>
      <c r="AH130" s="57"/>
      <c r="AI130" s="57"/>
      <c r="AJ130" s="57"/>
      <c r="AK130" s="58" t="str">
        <f t="shared" si="4"/>
        <v/>
      </c>
      <c r="AL130" s="31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9"/>
      <c r="BN130" s="40"/>
    </row>
    <row r="131" spans="1:66" s="22" customFormat="1" x14ac:dyDescent="0.2">
      <c r="A131" s="44"/>
      <c r="B131" s="28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30"/>
      <c r="O131" s="31"/>
      <c r="P131" s="29"/>
      <c r="Q131" s="29"/>
      <c r="R131" s="29"/>
      <c r="S131" s="32"/>
      <c r="T131" s="32"/>
      <c r="U131" s="57"/>
      <c r="V131" s="57"/>
      <c r="W131" s="57" t="str">
        <f>IF(Tabelle1314[[#This Row],[Spalte20]]="","","!")</f>
        <v/>
      </c>
      <c r="X131" s="57" t="str">
        <f>IF(Tabelle1314[[#This Row],[Spalte20]]="","","!")</f>
        <v/>
      </c>
      <c r="Y13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31" s="57" t="str">
        <f>IF(Tabelle1314[[#This Row],[Spalte20]]="","","!")</f>
        <v/>
      </c>
      <c r="AA131" s="57"/>
      <c r="AB131" s="57"/>
      <c r="AC131" s="57"/>
      <c r="AD131" s="57"/>
      <c r="AE131" s="57"/>
      <c r="AF131" s="57"/>
      <c r="AG131" s="57"/>
      <c r="AH131" s="57"/>
      <c r="AI131" s="57"/>
      <c r="AJ131" s="57"/>
      <c r="AK131" s="58" t="str">
        <f t="shared" si="4"/>
        <v/>
      </c>
      <c r="AL131" s="31"/>
      <c r="AM131" s="29"/>
      <c r="AN131" s="29"/>
      <c r="AO131" s="29"/>
      <c r="AP131" s="29"/>
      <c r="AQ131" s="29"/>
      <c r="AR131" s="29"/>
      <c r="AS131" s="29"/>
      <c r="AT131" s="29"/>
      <c r="AU131" s="29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29"/>
      <c r="BG131" s="29"/>
      <c r="BH131" s="29"/>
      <c r="BI131" s="29"/>
      <c r="BJ131" s="29"/>
      <c r="BK131" s="29"/>
      <c r="BL131" s="29"/>
      <c r="BM131" s="29"/>
      <c r="BN131" s="40"/>
    </row>
    <row r="132" spans="1:66" s="22" customFormat="1" x14ac:dyDescent="0.2">
      <c r="A132" s="44"/>
      <c r="B132" s="28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30"/>
      <c r="O132" s="31"/>
      <c r="P132" s="29"/>
      <c r="Q132" s="29"/>
      <c r="R132" s="29"/>
      <c r="S132" s="32"/>
      <c r="T132" s="32"/>
      <c r="U132" s="57"/>
      <c r="V132" s="57"/>
      <c r="W132" s="178" t="str">
        <f>IF(Tabelle1314[[#This Row],[Spalte20]]="","","!")</f>
        <v/>
      </c>
      <c r="X132" s="57" t="str">
        <f>IF(Tabelle1314[[#This Row],[Spalte20]]="","","!")</f>
        <v/>
      </c>
      <c r="Y13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32" s="57" t="str">
        <f>IF(Tabelle1314[[#This Row],[Spalte20]]="","","!")</f>
        <v/>
      </c>
      <c r="AA132" s="57"/>
      <c r="AB132" s="57"/>
      <c r="AC132" s="57"/>
      <c r="AD132" s="57"/>
      <c r="AE132" s="57"/>
      <c r="AF132" s="57"/>
      <c r="AG132" s="57"/>
      <c r="AH132" s="57"/>
      <c r="AI132" s="57"/>
      <c r="AJ132" s="57"/>
      <c r="AK132" s="58" t="str">
        <f t="shared" si="4"/>
        <v/>
      </c>
      <c r="AL132" s="31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9"/>
      <c r="BN132" s="40"/>
    </row>
    <row r="133" spans="1:66" s="22" customFormat="1" x14ac:dyDescent="0.2">
      <c r="A133" s="44"/>
      <c r="B133" s="28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30"/>
      <c r="O133" s="31"/>
      <c r="P133" s="29"/>
      <c r="Q133" s="29"/>
      <c r="R133" s="29"/>
      <c r="S133" s="32"/>
      <c r="T133" s="32"/>
      <c r="U133" s="57"/>
      <c r="V133" s="57"/>
      <c r="W133" s="57" t="str">
        <f>IF(Tabelle1314[[#This Row],[Spalte20]]="","","!")</f>
        <v/>
      </c>
      <c r="X133" s="57" t="str">
        <f>IF(Tabelle1314[[#This Row],[Spalte20]]="","","!")</f>
        <v/>
      </c>
      <c r="Y13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33" s="57" t="str">
        <f>IF(Tabelle1314[[#This Row],[Spalte20]]="","","!")</f>
        <v/>
      </c>
      <c r="AA133" s="57"/>
      <c r="AB133" s="57"/>
      <c r="AC133" s="57"/>
      <c r="AD133" s="57"/>
      <c r="AE133" s="57"/>
      <c r="AF133" s="57"/>
      <c r="AG133" s="57"/>
      <c r="AH133" s="57"/>
      <c r="AI133" s="57"/>
      <c r="AJ133" s="57"/>
      <c r="AK133" s="58" t="str">
        <f t="shared" si="4"/>
        <v/>
      </c>
      <c r="AL133" s="31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  <c r="BM133" s="29"/>
      <c r="BN133" s="40"/>
    </row>
    <row r="134" spans="1:66" s="22" customFormat="1" x14ac:dyDescent="0.2">
      <c r="A134" s="44"/>
      <c r="B134" s="28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30"/>
      <c r="O134" s="31"/>
      <c r="P134" s="29"/>
      <c r="Q134" s="29"/>
      <c r="R134" s="29"/>
      <c r="S134" s="32"/>
      <c r="T134" s="32"/>
      <c r="U134" s="57"/>
      <c r="V134" s="57"/>
      <c r="W134" s="57" t="str">
        <f>IF(Tabelle1314[[#This Row],[Spalte20]]="","","!")</f>
        <v/>
      </c>
      <c r="X134" s="57" t="str">
        <f>IF(Tabelle1314[[#This Row],[Spalte20]]="","","!")</f>
        <v/>
      </c>
      <c r="Y13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34" s="57" t="str">
        <f>IF(Tabelle1314[[#This Row],[Spalte20]]="","","!")</f>
        <v/>
      </c>
      <c r="AA134" s="57"/>
      <c r="AB134" s="57"/>
      <c r="AC134" s="57"/>
      <c r="AD134" s="57"/>
      <c r="AE134" s="57"/>
      <c r="AF134" s="57"/>
      <c r="AG134" s="57"/>
      <c r="AH134" s="57"/>
      <c r="AI134" s="57"/>
      <c r="AJ134" s="57"/>
      <c r="AK134" s="58" t="str">
        <f t="shared" si="4"/>
        <v/>
      </c>
      <c r="AL134" s="31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9"/>
      <c r="BN134" s="40"/>
    </row>
    <row r="135" spans="1:66" s="22" customFormat="1" x14ac:dyDescent="0.2">
      <c r="A135" s="44"/>
      <c r="B135" s="28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30"/>
      <c r="O135" s="31"/>
      <c r="P135" s="29"/>
      <c r="Q135" s="29"/>
      <c r="R135" s="29"/>
      <c r="S135" s="32"/>
      <c r="T135" s="32"/>
      <c r="U135" s="57"/>
      <c r="V135" s="57"/>
      <c r="W135" s="57" t="str">
        <f>IF(Tabelle1314[[#This Row],[Spalte20]]="","","!")</f>
        <v/>
      </c>
      <c r="X135" s="57" t="str">
        <f>IF(Tabelle1314[[#This Row],[Spalte20]]="","","!")</f>
        <v/>
      </c>
      <c r="Y13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35" s="57" t="str">
        <f>IF(Tabelle1314[[#This Row],[Spalte20]]="","","!")</f>
        <v/>
      </c>
      <c r="AA135" s="57"/>
      <c r="AB135" s="57"/>
      <c r="AC135" s="57"/>
      <c r="AD135" s="57"/>
      <c r="AE135" s="57"/>
      <c r="AF135" s="57"/>
      <c r="AG135" s="57"/>
      <c r="AH135" s="57"/>
      <c r="AI135" s="57"/>
      <c r="AJ135" s="57"/>
      <c r="AK135" s="58" t="str">
        <f t="shared" si="4"/>
        <v/>
      </c>
      <c r="AL135" s="31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40"/>
    </row>
    <row r="136" spans="1:66" s="22" customFormat="1" x14ac:dyDescent="0.2">
      <c r="A136" s="44"/>
      <c r="B136" s="28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30"/>
      <c r="O136" s="31"/>
      <c r="P136" s="29"/>
      <c r="Q136" s="29"/>
      <c r="R136" s="29"/>
      <c r="S136" s="32"/>
      <c r="T136" s="32"/>
      <c r="U136" s="57"/>
      <c r="V136" s="57"/>
      <c r="W136" s="178" t="str">
        <f>IF(Tabelle1314[[#This Row],[Spalte20]]="","","!")</f>
        <v/>
      </c>
      <c r="X136" s="57" t="str">
        <f>IF(Tabelle1314[[#This Row],[Spalte20]]="","","!")</f>
        <v/>
      </c>
      <c r="Y13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36" s="57" t="str">
        <f>IF(Tabelle1314[[#This Row],[Spalte20]]="","","!")</f>
        <v/>
      </c>
      <c r="AA136" s="57"/>
      <c r="AB136" s="57"/>
      <c r="AC136" s="57"/>
      <c r="AD136" s="57"/>
      <c r="AE136" s="57"/>
      <c r="AF136" s="57"/>
      <c r="AG136" s="57"/>
      <c r="AH136" s="57"/>
      <c r="AI136" s="57"/>
      <c r="AJ136" s="57"/>
      <c r="AK136" s="58" t="str">
        <f t="shared" si="4"/>
        <v/>
      </c>
      <c r="AL136" s="31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40"/>
    </row>
    <row r="137" spans="1:66" s="22" customFormat="1" x14ac:dyDescent="0.2">
      <c r="A137" s="44"/>
      <c r="B137" s="28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30"/>
      <c r="O137" s="31"/>
      <c r="P137" s="29"/>
      <c r="Q137" s="29"/>
      <c r="R137" s="29"/>
      <c r="S137" s="32"/>
      <c r="T137" s="32"/>
      <c r="U137" s="57"/>
      <c r="V137" s="57"/>
      <c r="W137" s="57" t="str">
        <f>IF(Tabelle1314[[#This Row],[Spalte20]]="","","!")</f>
        <v/>
      </c>
      <c r="X137" s="57" t="str">
        <f>IF(Tabelle1314[[#This Row],[Spalte20]]="","","!")</f>
        <v/>
      </c>
      <c r="Y13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37" s="57" t="str">
        <f>IF(Tabelle1314[[#This Row],[Spalte20]]="","","!")</f>
        <v/>
      </c>
      <c r="AA137" s="57"/>
      <c r="AB137" s="57"/>
      <c r="AC137" s="57"/>
      <c r="AD137" s="57"/>
      <c r="AE137" s="57"/>
      <c r="AF137" s="57"/>
      <c r="AG137" s="57"/>
      <c r="AH137" s="57"/>
      <c r="AI137" s="57"/>
      <c r="AJ137" s="57"/>
      <c r="AK137" s="58" t="str">
        <f t="shared" si="4"/>
        <v/>
      </c>
      <c r="AL137" s="31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40"/>
    </row>
    <row r="138" spans="1:66" s="22" customFormat="1" x14ac:dyDescent="0.2">
      <c r="A138" s="44"/>
      <c r="B138" s="28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30"/>
      <c r="O138" s="31"/>
      <c r="P138" s="29"/>
      <c r="Q138" s="29"/>
      <c r="R138" s="29"/>
      <c r="S138" s="32"/>
      <c r="T138" s="32"/>
      <c r="U138" s="57"/>
      <c r="V138" s="57"/>
      <c r="W138" s="57" t="str">
        <f>IF(Tabelle1314[[#This Row],[Spalte20]]="","","!")</f>
        <v/>
      </c>
      <c r="X138" s="57" t="str">
        <f>IF(Tabelle1314[[#This Row],[Spalte20]]="","","!")</f>
        <v/>
      </c>
      <c r="Y13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38" s="57" t="str">
        <f>IF(Tabelle1314[[#This Row],[Spalte20]]="","","!")</f>
        <v/>
      </c>
      <c r="AA138" s="57"/>
      <c r="AB138" s="57"/>
      <c r="AC138" s="57"/>
      <c r="AD138" s="57"/>
      <c r="AE138" s="57"/>
      <c r="AF138" s="57"/>
      <c r="AG138" s="57"/>
      <c r="AH138" s="57"/>
      <c r="AI138" s="57"/>
      <c r="AJ138" s="57"/>
      <c r="AK138" s="58" t="str">
        <f t="shared" si="4"/>
        <v/>
      </c>
      <c r="AL138" s="31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  <c r="BM138" s="29"/>
      <c r="BN138" s="40"/>
    </row>
    <row r="139" spans="1:66" s="22" customFormat="1" x14ac:dyDescent="0.2">
      <c r="A139" s="44"/>
      <c r="B139" s="28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30"/>
      <c r="O139" s="31"/>
      <c r="P139" s="29"/>
      <c r="Q139" s="29"/>
      <c r="R139" s="29"/>
      <c r="S139" s="32"/>
      <c r="T139" s="32"/>
      <c r="U139" s="57"/>
      <c r="V139" s="57"/>
      <c r="W139" s="57" t="str">
        <f>IF(Tabelle1314[[#This Row],[Spalte20]]="","","!")</f>
        <v/>
      </c>
      <c r="X139" s="57" t="str">
        <f>IF(Tabelle1314[[#This Row],[Spalte20]]="","","!")</f>
        <v/>
      </c>
      <c r="Y13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39" s="57" t="str">
        <f>IF(Tabelle1314[[#This Row],[Spalte20]]="","","!")</f>
        <v/>
      </c>
      <c r="AA139" s="57"/>
      <c r="AB139" s="57"/>
      <c r="AC139" s="57"/>
      <c r="AD139" s="57"/>
      <c r="AE139" s="57"/>
      <c r="AF139" s="57"/>
      <c r="AG139" s="57"/>
      <c r="AH139" s="57"/>
      <c r="AI139" s="57"/>
      <c r="AJ139" s="57"/>
      <c r="AK139" s="58" t="str">
        <f t="shared" si="4"/>
        <v/>
      </c>
      <c r="AL139" s="31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40"/>
    </row>
    <row r="140" spans="1:66" s="22" customFormat="1" x14ac:dyDescent="0.2">
      <c r="A140" s="44"/>
      <c r="B140" s="28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30"/>
      <c r="O140" s="31"/>
      <c r="P140" s="29"/>
      <c r="Q140" s="29"/>
      <c r="R140" s="29"/>
      <c r="S140" s="32"/>
      <c r="T140" s="32"/>
      <c r="U140" s="57"/>
      <c r="V140" s="57"/>
      <c r="W140" s="178" t="str">
        <f>IF(Tabelle1314[[#This Row],[Spalte20]]="","","!")</f>
        <v/>
      </c>
      <c r="X140" s="57" t="str">
        <f>IF(Tabelle1314[[#This Row],[Spalte20]]="","","!")</f>
        <v/>
      </c>
      <c r="Y14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40" s="57" t="str">
        <f>IF(Tabelle1314[[#This Row],[Spalte20]]="","","!")</f>
        <v/>
      </c>
      <c r="AA140" s="57"/>
      <c r="AB140" s="57"/>
      <c r="AC140" s="57"/>
      <c r="AD140" s="57"/>
      <c r="AE140" s="57"/>
      <c r="AF140" s="57"/>
      <c r="AG140" s="57"/>
      <c r="AH140" s="57"/>
      <c r="AI140" s="57"/>
      <c r="AJ140" s="57"/>
      <c r="AK140" s="58" t="str">
        <f t="shared" si="4"/>
        <v/>
      </c>
      <c r="AL140" s="31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9"/>
      <c r="BN140" s="40"/>
    </row>
    <row r="141" spans="1:66" s="22" customFormat="1" x14ac:dyDescent="0.2">
      <c r="A141" s="44"/>
      <c r="B141" s="28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30"/>
      <c r="O141" s="31"/>
      <c r="P141" s="29"/>
      <c r="Q141" s="29"/>
      <c r="R141" s="29"/>
      <c r="S141" s="32"/>
      <c r="T141" s="32"/>
      <c r="U141" s="57"/>
      <c r="V141" s="57"/>
      <c r="W141" s="57" t="str">
        <f>IF(Tabelle1314[[#This Row],[Spalte20]]="","","!")</f>
        <v/>
      </c>
      <c r="X141" s="57" t="str">
        <f>IF(Tabelle1314[[#This Row],[Spalte20]]="","","!")</f>
        <v/>
      </c>
      <c r="Y14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41" s="57" t="str">
        <f>IF(Tabelle1314[[#This Row],[Spalte20]]="","","!")</f>
        <v/>
      </c>
      <c r="AA141" s="57"/>
      <c r="AB141" s="57"/>
      <c r="AC141" s="57"/>
      <c r="AD141" s="57"/>
      <c r="AE141" s="57"/>
      <c r="AF141" s="57"/>
      <c r="AG141" s="57"/>
      <c r="AH141" s="57"/>
      <c r="AI141" s="57"/>
      <c r="AJ141" s="57"/>
      <c r="AK141" s="58" t="str">
        <f t="shared" si="4"/>
        <v/>
      </c>
      <c r="AL141" s="31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40"/>
    </row>
    <row r="142" spans="1:66" s="22" customFormat="1" x14ac:dyDescent="0.2">
      <c r="A142" s="44"/>
      <c r="B142" s="28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30"/>
      <c r="O142" s="31"/>
      <c r="P142" s="29"/>
      <c r="Q142" s="29"/>
      <c r="R142" s="29"/>
      <c r="S142" s="32"/>
      <c r="T142" s="32"/>
      <c r="U142" s="57"/>
      <c r="V142" s="57"/>
      <c r="W142" s="57" t="str">
        <f>IF(Tabelle1314[[#This Row],[Spalte20]]="","","!")</f>
        <v/>
      </c>
      <c r="X142" s="57" t="str">
        <f>IF(Tabelle1314[[#This Row],[Spalte20]]="","","!")</f>
        <v/>
      </c>
      <c r="Y14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42" s="57" t="str">
        <f>IF(Tabelle1314[[#This Row],[Spalte20]]="","","!")</f>
        <v/>
      </c>
      <c r="AA142" s="57"/>
      <c r="AB142" s="57"/>
      <c r="AC142" s="57"/>
      <c r="AD142" s="57"/>
      <c r="AE142" s="57"/>
      <c r="AF142" s="57"/>
      <c r="AG142" s="57"/>
      <c r="AH142" s="57"/>
      <c r="AI142" s="57"/>
      <c r="AJ142" s="57"/>
      <c r="AK142" s="58" t="str">
        <f t="shared" si="4"/>
        <v/>
      </c>
      <c r="AL142" s="31"/>
      <c r="AM142" s="29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9"/>
      <c r="BN142" s="40"/>
    </row>
    <row r="143" spans="1:66" s="22" customFormat="1" x14ac:dyDescent="0.2">
      <c r="A143" s="44"/>
      <c r="B143" s="28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30"/>
      <c r="O143" s="31"/>
      <c r="P143" s="29"/>
      <c r="Q143" s="29"/>
      <c r="R143" s="29"/>
      <c r="S143" s="32"/>
      <c r="T143" s="32"/>
      <c r="U143" s="57"/>
      <c r="V143" s="57"/>
      <c r="W143" s="57" t="str">
        <f>IF(Tabelle1314[[#This Row],[Spalte20]]="","","!")</f>
        <v/>
      </c>
      <c r="X143" s="57" t="str">
        <f>IF(Tabelle1314[[#This Row],[Spalte20]]="","","!")</f>
        <v/>
      </c>
      <c r="Y14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43" s="57" t="str">
        <f>IF(Tabelle1314[[#This Row],[Spalte20]]="","","!")</f>
        <v/>
      </c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8" t="str">
        <f t="shared" si="4"/>
        <v/>
      </c>
      <c r="AL143" s="31"/>
      <c r="AM143" s="29"/>
      <c r="AN143" s="29"/>
      <c r="AO143" s="29"/>
      <c r="AP143" s="29"/>
      <c r="AQ143" s="29"/>
      <c r="AR143" s="29"/>
      <c r="AS143" s="29"/>
      <c r="AT143" s="29"/>
      <c r="AU143" s="29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40"/>
    </row>
    <row r="144" spans="1:66" s="22" customFormat="1" x14ac:dyDescent="0.2">
      <c r="A144" s="44"/>
      <c r="B144" s="28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30"/>
      <c r="O144" s="31"/>
      <c r="P144" s="29"/>
      <c r="Q144" s="29"/>
      <c r="R144" s="29"/>
      <c r="S144" s="32"/>
      <c r="T144" s="32"/>
      <c r="U144" s="57"/>
      <c r="V144" s="57"/>
      <c r="W144" s="178" t="str">
        <f>IF(Tabelle1314[[#This Row],[Spalte20]]="","","!")</f>
        <v/>
      </c>
      <c r="X144" s="57" t="str">
        <f>IF(Tabelle1314[[#This Row],[Spalte20]]="","","!")</f>
        <v/>
      </c>
      <c r="Y14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44" s="57" t="str">
        <f>IF(Tabelle1314[[#This Row],[Spalte20]]="","","!")</f>
        <v/>
      </c>
      <c r="AA144" s="57"/>
      <c r="AB144" s="57"/>
      <c r="AC144" s="57"/>
      <c r="AD144" s="57"/>
      <c r="AE144" s="57"/>
      <c r="AF144" s="57"/>
      <c r="AG144" s="57"/>
      <c r="AH144" s="57"/>
      <c r="AI144" s="57"/>
      <c r="AJ144" s="57"/>
      <c r="AK144" s="58" t="str">
        <f t="shared" si="4"/>
        <v/>
      </c>
      <c r="AL144" s="31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40"/>
    </row>
    <row r="145" spans="1:66" s="22" customFormat="1" x14ac:dyDescent="0.2">
      <c r="A145" s="44"/>
      <c r="B145" s="28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30"/>
      <c r="O145" s="31"/>
      <c r="P145" s="29"/>
      <c r="Q145" s="29"/>
      <c r="R145" s="29"/>
      <c r="S145" s="32"/>
      <c r="T145" s="32"/>
      <c r="U145" s="57"/>
      <c r="V145" s="57"/>
      <c r="W145" s="57" t="str">
        <f>IF(Tabelle1314[[#This Row],[Spalte20]]="","","!")</f>
        <v/>
      </c>
      <c r="X145" s="57" t="str">
        <f>IF(Tabelle1314[[#This Row],[Spalte20]]="","","!")</f>
        <v/>
      </c>
      <c r="Y14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45" s="57" t="str">
        <f>IF(Tabelle1314[[#This Row],[Spalte20]]="","","!")</f>
        <v/>
      </c>
      <c r="AA145" s="57"/>
      <c r="AB145" s="57"/>
      <c r="AC145" s="57"/>
      <c r="AD145" s="57"/>
      <c r="AE145" s="57"/>
      <c r="AF145" s="57"/>
      <c r="AG145" s="57"/>
      <c r="AH145" s="57"/>
      <c r="AI145" s="57"/>
      <c r="AJ145" s="57"/>
      <c r="AK145" s="58" t="str">
        <f t="shared" si="4"/>
        <v/>
      </c>
      <c r="AL145" s="31"/>
      <c r="AM145" s="29"/>
      <c r="AN145" s="29"/>
      <c r="AO145" s="29"/>
      <c r="AP145" s="29"/>
      <c r="AQ145" s="29"/>
      <c r="AR145" s="29"/>
      <c r="AS145" s="29"/>
      <c r="AT145" s="29"/>
      <c r="AU145" s="29"/>
      <c r="AV145" s="29"/>
      <c r="AW145" s="29"/>
      <c r="AX145" s="29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  <c r="BM145" s="29"/>
      <c r="BN145" s="40"/>
    </row>
    <row r="146" spans="1:66" s="22" customFormat="1" x14ac:dyDescent="0.2">
      <c r="A146" s="44"/>
      <c r="B146" s="28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30"/>
      <c r="O146" s="31"/>
      <c r="P146" s="29"/>
      <c r="Q146" s="29"/>
      <c r="R146" s="29"/>
      <c r="S146" s="32"/>
      <c r="T146" s="32"/>
      <c r="U146" s="57"/>
      <c r="V146" s="57"/>
      <c r="W146" s="57" t="str">
        <f>IF(Tabelle1314[[#This Row],[Spalte20]]="","","!")</f>
        <v/>
      </c>
      <c r="X146" s="57" t="str">
        <f>IF(Tabelle1314[[#This Row],[Spalte20]]="","","!")</f>
        <v/>
      </c>
      <c r="Y14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46" s="57" t="str">
        <f>IF(Tabelle1314[[#This Row],[Spalte20]]="","","!")</f>
        <v/>
      </c>
      <c r="AA146" s="57"/>
      <c r="AB146" s="57"/>
      <c r="AC146" s="57"/>
      <c r="AD146" s="57"/>
      <c r="AE146" s="57"/>
      <c r="AF146" s="57"/>
      <c r="AG146" s="57"/>
      <c r="AH146" s="57"/>
      <c r="AI146" s="57"/>
      <c r="AJ146" s="57"/>
      <c r="AK146" s="58" t="str">
        <f t="shared" si="4"/>
        <v/>
      </c>
      <c r="AL146" s="31"/>
      <c r="AM146" s="29"/>
      <c r="AN146" s="29"/>
      <c r="AO146" s="29"/>
      <c r="AP146" s="29"/>
      <c r="AQ146" s="29"/>
      <c r="AR146" s="29"/>
      <c r="AS146" s="29"/>
      <c r="AT146" s="29"/>
      <c r="AU146" s="29"/>
      <c r="AV146" s="29"/>
      <c r="AW146" s="29"/>
      <c r="AX146" s="29"/>
      <c r="AY146" s="29"/>
      <c r="AZ146" s="29"/>
      <c r="BA146" s="29"/>
      <c r="BB146" s="29"/>
      <c r="BC146" s="29"/>
      <c r="BD146" s="29"/>
      <c r="BE146" s="29"/>
      <c r="BF146" s="29"/>
      <c r="BG146" s="29"/>
      <c r="BH146" s="29"/>
      <c r="BI146" s="29"/>
      <c r="BJ146" s="29"/>
      <c r="BK146" s="29"/>
      <c r="BL146" s="29"/>
      <c r="BM146" s="29"/>
      <c r="BN146" s="40"/>
    </row>
    <row r="147" spans="1:66" s="22" customFormat="1" x14ac:dyDescent="0.2">
      <c r="A147" s="44"/>
      <c r="B147" s="28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30"/>
      <c r="O147" s="31"/>
      <c r="P147" s="29"/>
      <c r="Q147" s="29"/>
      <c r="R147" s="29"/>
      <c r="S147" s="32"/>
      <c r="T147" s="32"/>
      <c r="U147" s="57"/>
      <c r="V147" s="57"/>
      <c r="W147" s="57" t="str">
        <f>IF(Tabelle1314[[#This Row],[Spalte20]]="","","!")</f>
        <v/>
      </c>
      <c r="X147" s="57" t="str">
        <f>IF(Tabelle1314[[#This Row],[Spalte20]]="","","!")</f>
        <v/>
      </c>
      <c r="Y14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47" s="57" t="str">
        <f>IF(Tabelle1314[[#This Row],[Spalte20]]="","","!")</f>
        <v/>
      </c>
      <c r="AA147" s="57"/>
      <c r="AB147" s="57"/>
      <c r="AC147" s="57"/>
      <c r="AD147" s="57"/>
      <c r="AE147" s="57"/>
      <c r="AF147" s="57"/>
      <c r="AG147" s="57"/>
      <c r="AH147" s="57"/>
      <c r="AI147" s="57"/>
      <c r="AJ147" s="57"/>
      <c r="AK147" s="58" t="str">
        <f t="shared" ref="AK147:AK210" si="5">IF(OR($X147=1,Z147=0),"GRUND ANGEBEN!","")</f>
        <v/>
      </c>
      <c r="AL147" s="31"/>
      <c r="AM147" s="29"/>
      <c r="AN147" s="29"/>
      <c r="AO147" s="29"/>
      <c r="AP147" s="29"/>
      <c r="AQ147" s="29"/>
      <c r="AR147" s="29"/>
      <c r="AS147" s="29"/>
      <c r="AT147" s="29"/>
      <c r="AU147" s="29"/>
      <c r="AV147" s="29"/>
      <c r="AW147" s="29"/>
      <c r="AX147" s="29"/>
      <c r="AY147" s="29"/>
      <c r="AZ147" s="29"/>
      <c r="BA147" s="29"/>
      <c r="BB147" s="29"/>
      <c r="BC147" s="29"/>
      <c r="BD147" s="29"/>
      <c r="BE147" s="29"/>
      <c r="BF147" s="29"/>
      <c r="BG147" s="29"/>
      <c r="BH147" s="29"/>
      <c r="BI147" s="29"/>
      <c r="BJ147" s="29"/>
      <c r="BK147" s="29"/>
      <c r="BL147" s="29"/>
      <c r="BM147" s="29"/>
      <c r="BN147" s="40"/>
    </row>
    <row r="148" spans="1:66" s="22" customFormat="1" x14ac:dyDescent="0.2">
      <c r="A148" s="44"/>
      <c r="B148" s="28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30"/>
      <c r="O148" s="31"/>
      <c r="P148" s="29"/>
      <c r="Q148" s="29"/>
      <c r="R148" s="29"/>
      <c r="S148" s="32"/>
      <c r="T148" s="32"/>
      <c r="U148" s="57"/>
      <c r="V148" s="57"/>
      <c r="W148" s="178" t="str">
        <f>IF(Tabelle1314[[#This Row],[Spalte20]]="","","!")</f>
        <v/>
      </c>
      <c r="X148" s="57" t="str">
        <f>IF(Tabelle1314[[#This Row],[Spalte20]]="","","!")</f>
        <v/>
      </c>
      <c r="Y14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48" s="57" t="str">
        <f>IF(Tabelle1314[[#This Row],[Spalte20]]="","","!")</f>
        <v/>
      </c>
      <c r="AA148" s="57"/>
      <c r="AB148" s="57"/>
      <c r="AC148" s="57"/>
      <c r="AD148" s="57"/>
      <c r="AE148" s="57"/>
      <c r="AF148" s="57"/>
      <c r="AG148" s="57"/>
      <c r="AH148" s="57"/>
      <c r="AI148" s="57"/>
      <c r="AJ148" s="57"/>
      <c r="AK148" s="58" t="str">
        <f t="shared" si="5"/>
        <v/>
      </c>
      <c r="AL148" s="31"/>
      <c r="AM148" s="29"/>
      <c r="AN148" s="29"/>
      <c r="AO148" s="29"/>
      <c r="AP148" s="29"/>
      <c r="AQ148" s="29"/>
      <c r="AR148" s="29"/>
      <c r="AS148" s="29"/>
      <c r="AT148" s="29"/>
      <c r="AU148" s="29"/>
      <c r="AV148" s="29"/>
      <c r="AW148" s="29"/>
      <c r="AX148" s="29"/>
      <c r="AY148" s="29"/>
      <c r="AZ148" s="29"/>
      <c r="BA148" s="29"/>
      <c r="BB148" s="29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  <c r="BM148" s="29"/>
      <c r="BN148" s="40"/>
    </row>
    <row r="149" spans="1:66" s="22" customFormat="1" x14ac:dyDescent="0.2">
      <c r="A149" s="44"/>
      <c r="B149" s="28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30"/>
      <c r="O149" s="31"/>
      <c r="P149" s="29"/>
      <c r="Q149" s="29"/>
      <c r="R149" s="29"/>
      <c r="S149" s="32"/>
      <c r="T149" s="32"/>
      <c r="U149" s="57"/>
      <c r="V149" s="57"/>
      <c r="W149" s="57" t="str">
        <f>IF(Tabelle1314[[#This Row],[Spalte20]]="","","!")</f>
        <v/>
      </c>
      <c r="X149" s="57" t="str">
        <f>IF(Tabelle1314[[#This Row],[Spalte20]]="","","!")</f>
        <v/>
      </c>
      <c r="Y14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49" s="57" t="str">
        <f>IF(Tabelle1314[[#This Row],[Spalte20]]="","","!")</f>
        <v/>
      </c>
      <c r="AA149" s="57"/>
      <c r="AB149" s="57"/>
      <c r="AC149" s="57"/>
      <c r="AD149" s="57"/>
      <c r="AE149" s="57"/>
      <c r="AF149" s="57"/>
      <c r="AG149" s="57"/>
      <c r="AH149" s="57"/>
      <c r="AI149" s="57"/>
      <c r="AJ149" s="57"/>
      <c r="AK149" s="58" t="str">
        <f t="shared" si="5"/>
        <v/>
      </c>
      <c r="AL149" s="31"/>
      <c r="AM149" s="29"/>
      <c r="AN149" s="29"/>
      <c r="AO149" s="29"/>
      <c r="AP149" s="29"/>
      <c r="AQ149" s="29"/>
      <c r="AR149" s="29"/>
      <c r="AS149" s="29"/>
      <c r="AT149" s="29"/>
      <c r="AU149" s="29"/>
      <c r="AV149" s="29"/>
      <c r="AW149" s="29"/>
      <c r="AX149" s="29"/>
      <c r="AY149" s="29"/>
      <c r="AZ149" s="29"/>
      <c r="BA149" s="29"/>
      <c r="BB149" s="29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  <c r="BM149" s="29"/>
      <c r="BN149" s="40"/>
    </row>
    <row r="150" spans="1:66" s="22" customFormat="1" x14ac:dyDescent="0.2">
      <c r="A150" s="44"/>
      <c r="B150" s="28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30"/>
      <c r="O150" s="31"/>
      <c r="P150" s="29"/>
      <c r="Q150" s="29"/>
      <c r="R150" s="29"/>
      <c r="S150" s="32"/>
      <c r="T150" s="32"/>
      <c r="U150" s="57"/>
      <c r="V150" s="57"/>
      <c r="W150" s="57" t="str">
        <f>IF(Tabelle1314[[#This Row],[Spalte20]]="","","!")</f>
        <v/>
      </c>
      <c r="X150" s="57" t="str">
        <f>IF(Tabelle1314[[#This Row],[Spalte20]]="","","!")</f>
        <v/>
      </c>
      <c r="Y15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50" s="57" t="str">
        <f>IF(Tabelle1314[[#This Row],[Spalte20]]="","","!")</f>
        <v/>
      </c>
      <c r="AA150" s="57"/>
      <c r="AB150" s="57"/>
      <c r="AC150" s="57"/>
      <c r="AD150" s="57"/>
      <c r="AE150" s="57"/>
      <c r="AF150" s="57"/>
      <c r="AG150" s="57"/>
      <c r="AH150" s="57"/>
      <c r="AI150" s="57"/>
      <c r="AJ150" s="57"/>
      <c r="AK150" s="58" t="str">
        <f t="shared" si="5"/>
        <v/>
      </c>
      <c r="AL150" s="31"/>
      <c r="AM150" s="29"/>
      <c r="AN150" s="29"/>
      <c r="AO150" s="29"/>
      <c r="AP150" s="29"/>
      <c r="AQ150" s="29"/>
      <c r="AR150" s="29"/>
      <c r="AS150" s="29"/>
      <c r="AT150" s="29"/>
      <c r="AU150" s="29"/>
      <c r="AV150" s="29"/>
      <c r="AW150" s="29"/>
      <c r="AX150" s="29"/>
      <c r="AY150" s="29"/>
      <c r="AZ150" s="29"/>
      <c r="BA150" s="29"/>
      <c r="BB150" s="29"/>
      <c r="BC150" s="29"/>
      <c r="BD150" s="29"/>
      <c r="BE150" s="29"/>
      <c r="BF150" s="29"/>
      <c r="BG150" s="29"/>
      <c r="BH150" s="29"/>
      <c r="BI150" s="29"/>
      <c r="BJ150" s="29"/>
      <c r="BK150" s="29"/>
      <c r="BL150" s="29"/>
      <c r="BM150" s="29"/>
      <c r="BN150" s="40"/>
    </row>
    <row r="151" spans="1:66" s="22" customFormat="1" x14ac:dyDescent="0.2">
      <c r="A151" s="44"/>
      <c r="B151" s="28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30"/>
      <c r="O151" s="31"/>
      <c r="P151" s="29"/>
      <c r="Q151" s="29"/>
      <c r="R151" s="29"/>
      <c r="S151" s="32"/>
      <c r="T151" s="32"/>
      <c r="U151" s="57"/>
      <c r="V151" s="57"/>
      <c r="W151" s="57" t="str">
        <f>IF(Tabelle1314[[#This Row],[Spalte20]]="","","!")</f>
        <v/>
      </c>
      <c r="X151" s="57" t="str">
        <f>IF(Tabelle1314[[#This Row],[Spalte20]]="","","!")</f>
        <v/>
      </c>
      <c r="Y15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51" s="57" t="str">
        <f>IF(Tabelle1314[[#This Row],[Spalte20]]="","","!")</f>
        <v/>
      </c>
      <c r="AA151" s="57"/>
      <c r="AB151" s="57"/>
      <c r="AC151" s="57"/>
      <c r="AD151" s="57"/>
      <c r="AE151" s="57"/>
      <c r="AF151" s="57"/>
      <c r="AG151" s="57"/>
      <c r="AH151" s="57"/>
      <c r="AI151" s="57"/>
      <c r="AJ151" s="57"/>
      <c r="AK151" s="58" t="str">
        <f t="shared" si="5"/>
        <v/>
      </c>
      <c r="AL151" s="31"/>
      <c r="AM151" s="29"/>
      <c r="AN151" s="29"/>
      <c r="AO151" s="29"/>
      <c r="AP151" s="29"/>
      <c r="AQ151" s="29"/>
      <c r="AR151" s="29"/>
      <c r="AS151" s="29"/>
      <c r="AT151" s="29"/>
      <c r="AU151" s="29"/>
      <c r="AV151" s="29"/>
      <c r="AW151" s="29"/>
      <c r="AX151" s="29"/>
      <c r="AY151" s="29"/>
      <c r="AZ151" s="29"/>
      <c r="BA151" s="29"/>
      <c r="BB151" s="29"/>
      <c r="BC151" s="29"/>
      <c r="BD151" s="29"/>
      <c r="BE151" s="29"/>
      <c r="BF151" s="29"/>
      <c r="BG151" s="29"/>
      <c r="BH151" s="29"/>
      <c r="BI151" s="29"/>
      <c r="BJ151" s="29"/>
      <c r="BK151" s="29"/>
      <c r="BL151" s="29"/>
      <c r="BM151" s="29"/>
      <c r="BN151" s="40"/>
    </row>
    <row r="152" spans="1:66" s="22" customFormat="1" x14ac:dyDescent="0.2">
      <c r="A152" s="44"/>
      <c r="B152" s="28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30"/>
      <c r="O152" s="31"/>
      <c r="P152" s="29"/>
      <c r="Q152" s="29"/>
      <c r="R152" s="29"/>
      <c r="S152" s="32"/>
      <c r="T152" s="32"/>
      <c r="U152" s="57"/>
      <c r="V152" s="57"/>
      <c r="W152" s="178" t="str">
        <f>IF(Tabelle1314[[#This Row],[Spalte20]]="","","!")</f>
        <v/>
      </c>
      <c r="X152" s="57" t="str">
        <f>IF(Tabelle1314[[#This Row],[Spalte20]]="","","!")</f>
        <v/>
      </c>
      <c r="Y15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52" s="57" t="str">
        <f>IF(Tabelle1314[[#This Row],[Spalte20]]="","","!")</f>
        <v/>
      </c>
      <c r="AA152" s="57"/>
      <c r="AB152" s="57"/>
      <c r="AC152" s="57"/>
      <c r="AD152" s="57"/>
      <c r="AE152" s="57"/>
      <c r="AF152" s="57"/>
      <c r="AG152" s="57"/>
      <c r="AH152" s="57"/>
      <c r="AI152" s="57"/>
      <c r="AJ152" s="57"/>
      <c r="AK152" s="58" t="str">
        <f t="shared" si="5"/>
        <v/>
      </c>
      <c r="AL152" s="31"/>
      <c r="AM152" s="29"/>
      <c r="AN152" s="29"/>
      <c r="AO152" s="29"/>
      <c r="AP152" s="29"/>
      <c r="AQ152" s="29"/>
      <c r="AR152" s="29"/>
      <c r="AS152" s="29"/>
      <c r="AT152" s="29"/>
      <c r="AU152" s="29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  <c r="BM152" s="29"/>
      <c r="BN152" s="40"/>
    </row>
    <row r="153" spans="1:66" s="22" customFormat="1" x14ac:dyDescent="0.2">
      <c r="A153" s="44"/>
      <c r="B153" s="28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30"/>
      <c r="O153" s="31"/>
      <c r="P153" s="29"/>
      <c r="Q153" s="29"/>
      <c r="R153" s="29"/>
      <c r="S153" s="32"/>
      <c r="T153" s="32"/>
      <c r="U153" s="57"/>
      <c r="V153" s="57"/>
      <c r="W153" s="57" t="str">
        <f>IF(Tabelle1314[[#This Row],[Spalte20]]="","","!")</f>
        <v/>
      </c>
      <c r="X153" s="57" t="str">
        <f>IF(Tabelle1314[[#This Row],[Spalte20]]="","","!")</f>
        <v/>
      </c>
      <c r="Y15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53" s="57" t="str">
        <f>IF(Tabelle1314[[#This Row],[Spalte20]]="","","!")</f>
        <v/>
      </c>
      <c r="AA153" s="57"/>
      <c r="AB153" s="57"/>
      <c r="AC153" s="57"/>
      <c r="AD153" s="57"/>
      <c r="AE153" s="57"/>
      <c r="AF153" s="57"/>
      <c r="AG153" s="57"/>
      <c r="AH153" s="57"/>
      <c r="AI153" s="57"/>
      <c r="AJ153" s="57"/>
      <c r="AK153" s="58" t="str">
        <f t="shared" si="5"/>
        <v/>
      </c>
      <c r="AL153" s="31"/>
      <c r="AM153" s="29"/>
      <c r="AN153" s="29"/>
      <c r="AO153" s="29"/>
      <c r="AP153" s="29"/>
      <c r="AQ153" s="29"/>
      <c r="AR153" s="29"/>
      <c r="AS153" s="29"/>
      <c r="AT153" s="29"/>
      <c r="AU153" s="29"/>
      <c r="AV153" s="29"/>
      <c r="AW153" s="29"/>
      <c r="AX153" s="29"/>
      <c r="AY153" s="29"/>
      <c r="AZ153" s="29"/>
      <c r="BA153" s="29"/>
      <c r="BB153" s="29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  <c r="BM153" s="29"/>
      <c r="BN153" s="40"/>
    </row>
    <row r="154" spans="1:66" s="22" customFormat="1" x14ac:dyDescent="0.2">
      <c r="A154" s="44"/>
      <c r="B154" s="28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30"/>
      <c r="O154" s="31"/>
      <c r="P154" s="29"/>
      <c r="Q154" s="29"/>
      <c r="R154" s="29"/>
      <c r="S154" s="32"/>
      <c r="T154" s="32"/>
      <c r="U154" s="57"/>
      <c r="V154" s="57"/>
      <c r="W154" s="57" t="str">
        <f>IF(Tabelle1314[[#This Row],[Spalte20]]="","","!")</f>
        <v/>
      </c>
      <c r="X154" s="57" t="str">
        <f>IF(Tabelle1314[[#This Row],[Spalte20]]="","","!")</f>
        <v/>
      </c>
      <c r="Y15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54" s="57" t="str">
        <f>IF(Tabelle1314[[#This Row],[Spalte20]]="","","!")</f>
        <v/>
      </c>
      <c r="AA154" s="57"/>
      <c r="AB154" s="57"/>
      <c r="AC154" s="57"/>
      <c r="AD154" s="57"/>
      <c r="AE154" s="57"/>
      <c r="AF154" s="57"/>
      <c r="AG154" s="57"/>
      <c r="AH154" s="57"/>
      <c r="AI154" s="57"/>
      <c r="AJ154" s="57"/>
      <c r="AK154" s="58" t="str">
        <f t="shared" si="5"/>
        <v/>
      </c>
      <c r="AL154" s="31"/>
      <c r="AM154" s="29"/>
      <c r="AN154" s="29"/>
      <c r="AO154" s="29"/>
      <c r="AP154" s="29"/>
      <c r="AQ154" s="29"/>
      <c r="AR154" s="29"/>
      <c r="AS154" s="29"/>
      <c r="AT154" s="29"/>
      <c r="AU154" s="29"/>
      <c r="AV154" s="29"/>
      <c r="AW154" s="29"/>
      <c r="AX154" s="29"/>
      <c r="AY154" s="29"/>
      <c r="AZ154" s="29"/>
      <c r="BA154" s="29"/>
      <c r="BB154" s="29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  <c r="BM154" s="29"/>
      <c r="BN154" s="40"/>
    </row>
    <row r="155" spans="1:66" s="22" customFormat="1" x14ac:dyDescent="0.2">
      <c r="A155" s="44"/>
      <c r="B155" s="28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30"/>
      <c r="O155" s="31"/>
      <c r="P155" s="29"/>
      <c r="Q155" s="29"/>
      <c r="R155" s="29"/>
      <c r="S155" s="32"/>
      <c r="T155" s="32"/>
      <c r="U155" s="57"/>
      <c r="V155" s="57"/>
      <c r="W155" s="57" t="str">
        <f>IF(Tabelle1314[[#This Row],[Spalte20]]="","","!")</f>
        <v/>
      </c>
      <c r="X155" s="57" t="str">
        <f>IF(Tabelle1314[[#This Row],[Spalte20]]="","","!")</f>
        <v/>
      </c>
      <c r="Y15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55" s="57" t="str">
        <f>IF(Tabelle1314[[#This Row],[Spalte20]]="","","!")</f>
        <v/>
      </c>
      <c r="AA155" s="57"/>
      <c r="AB155" s="57"/>
      <c r="AC155" s="57"/>
      <c r="AD155" s="57"/>
      <c r="AE155" s="57"/>
      <c r="AF155" s="57"/>
      <c r="AG155" s="57"/>
      <c r="AH155" s="57"/>
      <c r="AI155" s="57"/>
      <c r="AJ155" s="57"/>
      <c r="AK155" s="58" t="str">
        <f t="shared" si="5"/>
        <v/>
      </c>
      <c r="AL155" s="31"/>
      <c r="AM155" s="29"/>
      <c r="AN155" s="29"/>
      <c r="AO155" s="29"/>
      <c r="AP155" s="29"/>
      <c r="AQ155" s="29"/>
      <c r="AR155" s="29"/>
      <c r="AS155" s="29"/>
      <c r="AT155" s="29"/>
      <c r="AU155" s="29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  <c r="BM155" s="29"/>
      <c r="BN155" s="40"/>
    </row>
    <row r="156" spans="1:66" s="22" customFormat="1" x14ac:dyDescent="0.2">
      <c r="A156" s="44"/>
      <c r="B156" s="28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30"/>
      <c r="O156" s="31"/>
      <c r="P156" s="29"/>
      <c r="Q156" s="29"/>
      <c r="R156" s="29"/>
      <c r="S156" s="32"/>
      <c r="T156" s="32"/>
      <c r="U156" s="57"/>
      <c r="V156" s="57"/>
      <c r="W156" s="178" t="str">
        <f>IF(Tabelle1314[[#This Row],[Spalte20]]="","","!")</f>
        <v/>
      </c>
      <c r="X156" s="57" t="str">
        <f>IF(Tabelle1314[[#This Row],[Spalte20]]="","","!")</f>
        <v/>
      </c>
      <c r="Y15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56" s="57" t="str">
        <f>IF(Tabelle1314[[#This Row],[Spalte20]]="","","!")</f>
        <v/>
      </c>
      <c r="AA156" s="57"/>
      <c r="AB156" s="57"/>
      <c r="AC156" s="57"/>
      <c r="AD156" s="57"/>
      <c r="AE156" s="57"/>
      <c r="AF156" s="57"/>
      <c r="AG156" s="57"/>
      <c r="AH156" s="57"/>
      <c r="AI156" s="57"/>
      <c r="AJ156" s="57"/>
      <c r="AK156" s="58" t="str">
        <f t="shared" si="5"/>
        <v/>
      </c>
      <c r="AL156" s="31"/>
      <c r="AM156" s="29"/>
      <c r="AN156" s="29"/>
      <c r="AO156" s="29"/>
      <c r="AP156" s="29"/>
      <c r="AQ156" s="29"/>
      <c r="AR156" s="29"/>
      <c r="AS156" s="29"/>
      <c r="AT156" s="29"/>
      <c r="AU156" s="29"/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  <c r="BM156" s="29"/>
      <c r="BN156" s="40"/>
    </row>
    <row r="157" spans="1:66" s="22" customFormat="1" x14ac:dyDescent="0.2">
      <c r="A157" s="44"/>
      <c r="B157" s="28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30"/>
      <c r="O157" s="31"/>
      <c r="P157" s="29"/>
      <c r="Q157" s="29"/>
      <c r="R157" s="29"/>
      <c r="S157" s="32"/>
      <c r="T157" s="32"/>
      <c r="U157" s="57"/>
      <c r="V157" s="57"/>
      <c r="W157" s="57" t="str">
        <f>IF(Tabelle1314[[#This Row],[Spalte20]]="","","!")</f>
        <v/>
      </c>
      <c r="X157" s="57" t="str">
        <f>IF(Tabelle1314[[#This Row],[Spalte20]]="","","!")</f>
        <v/>
      </c>
      <c r="Y15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57" s="57" t="str">
        <f>IF(Tabelle1314[[#This Row],[Spalte20]]="","","!")</f>
        <v/>
      </c>
      <c r="AA157" s="57"/>
      <c r="AB157" s="57"/>
      <c r="AC157" s="57"/>
      <c r="AD157" s="57"/>
      <c r="AE157" s="57"/>
      <c r="AF157" s="57"/>
      <c r="AG157" s="57"/>
      <c r="AH157" s="57"/>
      <c r="AI157" s="57"/>
      <c r="AJ157" s="57"/>
      <c r="AK157" s="58" t="str">
        <f t="shared" si="5"/>
        <v/>
      </c>
      <c r="AL157" s="31"/>
      <c r="AM157" s="29"/>
      <c r="AN157" s="29"/>
      <c r="AO157" s="29"/>
      <c r="AP157" s="29"/>
      <c r="AQ157" s="29"/>
      <c r="AR157" s="29"/>
      <c r="AS157" s="29"/>
      <c r="AT157" s="29"/>
      <c r="AU157" s="29"/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29"/>
      <c r="BK157" s="29"/>
      <c r="BL157" s="29"/>
      <c r="BM157" s="29"/>
      <c r="BN157" s="40"/>
    </row>
    <row r="158" spans="1:66" s="22" customFormat="1" x14ac:dyDescent="0.2">
      <c r="A158" s="44"/>
      <c r="B158" s="28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30"/>
      <c r="O158" s="31"/>
      <c r="P158" s="29"/>
      <c r="Q158" s="29"/>
      <c r="R158" s="29"/>
      <c r="S158" s="32"/>
      <c r="T158" s="32"/>
      <c r="U158" s="57"/>
      <c r="V158" s="57"/>
      <c r="W158" s="57" t="str">
        <f>IF(Tabelle1314[[#This Row],[Spalte20]]="","","!")</f>
        <v/>
      </c>
      <c r="X158" s="57" t="str">
        <f>IF(Tabelle1314[[#This Row],[Spalte20]]="","","!")</f>
        <v/>
      </c>
      <c r="Y15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58" s="57" t="str">
        <f>IF(Tabelle1314[[#This Row],[Spalte20]]="","","!")</f>
        <v/>
      </c>
      <c r="AA158" s="57"/>
      <c r="AB158" s="57"/>
      <c r="AC158" s="57"/>
      <c r="AD158" s="57"/>
      <c r="AE158" s="57"/>
      <c r="AF158" s="57"/>
      <c r="AG158" s="57"/>
      <c r="AH158" s="57"/>
      <c r="AI158" s="57"/>
      <c r="AJ158" s="57"/>
      <c r="AK158" s="58" t="str">
        <f t="shared" si="5"/>
        <v/>
      </c>
      <c r="AL158" s="31"/>
      <c r="AM158" s="29"/>
      <c r="AN158" s="29"/>
      <c r="AO158" s="29"/>
      <c r="AP158" s="29"/>
      <c r="AQ158" s="29"/>
      <c r="AR158" s="29"/>
      <c r="AS158" s="29"/>
      <c r="AT158" s="29"/>
      <c r="AU158" s="29"/>
      <c r="AV158" s="29"/>
      <c r="AW158" s="29"/>
      <c r="AX158" s="29"/>
      <c r="AY158" s="29"/>
      <c r="AZ158" s="29"/>
      <c r="BA158" s="29"/>
      <c r="BB158" s="29"/>
      <c r="BC158" s="29"/>
      <c r="BD158" s="29"/>
      <c r="BE158" s="29"/>
      <c r="BF158" s="29"/>
      <c r="BG158" s="29"/>
      <c r="BH158" s="29"/>
      <c r="BI158" s="29"/>
      <c r="BJ158" s="29"/>
      <c r="BK158" s="29"/>
      <c r="BL158" s="29"/>
      <c r="BM158" s="29"/>
      <c r="BN158" s="40"/>
    </row>
    <row r="159" spans="1:66" s="22" customFormat="1" x14ac:dyDescent="0.2">
      <c r="A159" s="44"/>
      <c r="B159" s="28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30"/>
      <c r="O159" s="31"/>
      <c r="P159" s="29"/>
      <c r="Q159" s="29"/>
      <c r="R159" s="29"/>
      <c r="S159" s="32"/>
      <c r="T159" s="32"/>
      <c r="U159" s="57"/>
      <c r="V159" s="57"/>
      <c r="W159" s="57" t="str">
        <f>IF(Tabelle1314[[#This Row],[Spalte20]]="","","!")</f>
        <v/>
      </c>
      <c r="X159" s="57" t="str">
        <f>IF(Tabelle1314[[#This Row],[Spalte20]]="","","!")</f>
        <v/>
      </c>
      <c r="Y15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59" s="57" t="str">
        <f>IF(Tabelle1314[[#This Row],[Spalte20]]="","","!")</f>
        <v/>
      </c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8" t="str">
        <f t="shared" si="5"/>
        <v/>
      </c>
      <c r="AL159" s="31"/>
      <c r="AM159" s="29"/>
      <c r="AN159" s="29"/>
      <c r="AO159" s="29"/>
      <c r="AP159" s="29"/>
      <c r="AQ159" s="29"/>
      <c r="AR159" s="29"/>
      <c r="AS159" s="29"/>
      <c r="AT159" s="29"/>
      <c r="AU159" s="29"/>
      <c r="AV159" s="29"/>
      <c r="AW159" s="29"/>
      <c r="AX159" s="29"/>
      <c r="AY159" s="29"/>
      <c r="AZ159" s="29"/>
      <c r="BA159" s="29"/>
      <c r="BB159" s="29"/>
      <c r="BC159" s="29"/>
      <c r="BD159" s="29"/>
      <c r="BE159" s="29"/>
      <c r="BF159" s="29"/>
      <c r="BG159" s="29"/>
      <c r="BH159" s="29"/>
      <c r="BI159" s="29"/>
      <c r="BJ159" s="29"/>
      <c r="BK159" s="29"/>
      <c r="BL159" s="29"/>
      <c r="BM159" s="29"/>
      <c r="BN159" s="40"/>
    </row>
    <row r="160" spans="1:66" s="22" customFormat="1" x14ac:dyDescent="0.2">
      <c r="A160" s="44"/>
      <c r="B160" s="28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30"/>
      <c r="O160" s="31"/>
      <c r="P160" s="29"/>
      <c r="Q160" s="29"/>
      <c r="R160" s="29"/>
      <c r="S160" s="32"/>
      <c r="T160" s="32"/>
      <c r="U160" s="57"/>
      <c r="V160" s="57"/>
      <c r="W160" s="178" t="str">
        <f>IF(Tabelle1314[[#This Row],[Spalte20]]="","","!")</f>
        <v/>
      </c>
      <c r="X160" s="57" t="str">
        <f>IF(Tabelle1314[[#This Row],[Spalte20]]="","","!")</f>
        <v/>
      </c>
      <c r="Y16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60" s="57" t="str">
        <f>IF(Tabelle1314[[#This Row],[Spalte20]]="","","!")</f>
        <v/>
      </c>
      <c r="AA160" s="57"/>
      <c r="AB160" s="57"/>
      <c r="AC160" s="57"/>
      <c r="AD160" s="57"/>
      <c r="AE160" s="57"/>
      <c r="AF160" s="57"/>
      <c r="AG160" s="57"/>
      <c r="AH160" s="57"/>
      <c r="AI160" s="57"/>
      <c r="AJ160" s="57"/>
      <c r="AK160" s="58" t="str">
        <f t="shared" si="5"/>
        <v/>
      </c>
      <c r="AL160" s="31"/>
      <c r="AM160" s="29"/>
      <c r="AN160" s="29"/>
      <c r="AO160" s="29"/>
      <c r="AP160" s="29"/>
      <c r="AQ160" s="29"/>
      <c r="AR160" s="29"/>
      <c r="AS160" s="29"/>
      <c r="AT160" s="29"/>
      <c r="AU160" s="29"/>
      <c r="AV160" s="29"/>
      <c r="AW160" s="29"/>
      <c r="AX160" s="29"/>
      <c r="AY160" s="29"/>
      <c r="AZ160" s="29"/>
      <c r="BA160" s="29"/>
      <c r="BB160" s="29"/>
      <c r="BC160" s="29"/>
      <c r="BD160" s="29"/>
      <c r="BE160" s="29"/>
      <c r="BF160" s="29"/>
      <c r="BG160" s="29"/>
      <c r="BH160" s="29"/>
      <c r="BI160" s="29"/>
      <c r="BJ160" s="29"/>
      <c r="BK160" s="29"/>
      <c r="BL160" s="29"/>
      <c r="BM160" s="29"/>
      <c r="BN160" s="40"/>
    </row>
    <row r="161" spans="1:66" s="22" customFormat="1" x14ac:dyDescent="0.2">
      <c r="A161" s="44"/>
      <c r="B161" s="28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30"/>
      <c r="O161" s="31"/>
      <c r="P161" s="29"/>
      <c r="Q161" s="29"/>
      <c r="R161" s="29"/>
      <c r="S161" s="32"/>
      <c r="T161" s="32"/>
      <c r="U161" s="57"/>
      <c r="V161" s="57"/>
      <c r="W161" s="57" t="str">
        <f>IF(Tabelle1314[[#This Row],[Spalte20]]="","","!")</f>
        <v/>
      </c>
      <c r="X161" s="57" t="str">
        <f>IF(Tabelle1314[[#This Row],[Spalte20]]="","","!")</f>
        <v/>
      </c>
      <c r="Y16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61" s="57" t="str">
        <f>IF(Tabelle1314[[#This Row],[Spalte20]]="","","!")</f>
        <v/>
      </c>
      <c r="AA161" s="57"/>
      <c r="AB161" s="57"/>
      <c r="AC161" s="57"/>
      <c r="AD161" s="57"/>
      <c r="AE161" s="57"/>
      <c r="AF161" s="57"/>
      <c r="AG161" s="57"/>
      <c r="AH161" s="57"/>
      <c r="AI161" s="57"/>
      <c r="AJ161" s="57"/>
      <c r="AK161" s="58" t="str">
        <f t="shared" si="5"/>
        <v/>
      </c>
      <c r="AL161" s="31"/>
      <c r="AM161" s="29"/>
      <c r="AN161" s="29"/>
      <c r="AO161" s="29"/>
      <c r="AP161" s="29"/>
      <c r="AQ161" s="29"/>
      <c r="AR161" s="29"/>
      <c r="AS161" s="29"/>
      <c r="AT161" s="29"/>
      <c r="AU161" s="29"/>
      <c r="AV161" s="29"/>
      <c r="AW161" s="29"/>
      <c r="AX161" s="29"/>
      <c r="AY161" s="29"/>
      <c r="AZ161" s="29"/>
      <c r="BA161" s="29"/>
      <c r="BB161" s="29"/>
      <c r="BC161" s="29"/>
      <c r="BD161" s="29"/>
      <c r="BE161" s="29"/>
      <c r="BF161" s="29"/>
      <c r="BG161" s="29"/>
      <c r="BH161" s="29"/>
      <c r="BI161" s="29"/>
      <c r="BJ161" s="29"/>
      <c r="BK161" s="29"/>
      <c r="BL161" s="29"/>
      <c r="BM161" s="29"/>
      <c r="BN161" s="40"/>
    </row>
    <row r="162" spans="1:66" s="22" customFormat="1" x14ac:dyDescent="0.2">
      <c r="A162" s="44"/>
      <c r="B162" s="28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30"/>
      <c r="O162" s="31"/>
      <c r="P162" s="29"/>
      <c r="Q162" s="29"/>
      <c r="R162" s="29"/>
      <c r="S162" s="32"/>
      <c r="T162" s="32"/>
      <c r="U162" s="57"/>
      <c r="V162" s="57"/>
      <c r="W162" s="57" t="str">
        <f>IF(Tabelle1314[[#This Row],[Spalte20]]="","","!")</f>
        <v/>
      </c>
      <c r="X162" s="57" t="str">
        <f>IF(Tabelle1314[[#This Row],[Spalte20]]="","","!")</f>
        <v/>
      </c>
      <c r="Y16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62" s="57" t="str">
        <f>IF(Tabelle1314[[#This Row],[Spalte20]]="","","!")</f>
        <v/>
      </c>
      <c r="AA162" s="57"/>
      <c r="AB162" s="57"/>
      <c r="AC162" s="57"/>
      <c r="AD162" s="57"/>
      <c r="AE162" s="57"/>
      <c r="AF162" s="57"/>
      <c r="AG162" s="57"/>
      <c r="AH162" s="57"/>
      <c r="AI162" s="57"/>
      <c r="AJ162" s="57"/>
      <c r="AK162" s="58" t="str">
        <f t="shared" si="5"/>
        <v/>
      </c>
      <c r="AL162" s="31"/>
      <c r="AM162" s="29"/>
      <c r="AN162" s="29"/>
      <c r="AO162" s="29"/>
      <c r="AP162" s="29"/>
      <c r="AQ162" s="29"/>
      <c r="AR162" s="29"/>
      <c r="AS162" s="29"/>
      <c r="AT162" s="29"/>
      <c r="AU162" s="29"/>
      <c r="AV162" s="29"/>
      <c r="AW162" s="29"/>
      <c r="AX162" s="29"/>
      <c r="AY162" s="29"/>
      <c r="AZ162" s="29"/>
      <c r="BA162" s="29"/>
      <c r="BB162" s="29"/>
      <c r="BC162" s="29"/>
      <c r="BD162" s="29"/>
      <c r="BE162" s="29"/>
      <c r="BF162" s="29"/>
      <c r="BG162" s="29"/>
      <c r="BH162" s="29"/>
      <c r="BI162" s="29"/>
      <c r="BJ162" s="29"/>
      <c r="BK162" s="29"/>
      <c r="BL162" s="29"/>
      <c r="BM162" s="29"/>
      <c r="BN162" s="40"/>
    </row>
    <row r="163" spans="1:66" s="22" customFormat="1" x14ac:dyDescent="0.2">
      <c r="A163" s="44"/>
      <c r="B163" s="28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30"/>
      <c r="O163" s="31"/>
      <c r="P163" s="29"/>
      <c r="Q163" s="29"/>
      <c r="R163" s="29"/>
      <c r="S163" s="32"/>
      <c r="T163" s="32"/>
      <c r="U163" s="57"/>
      <c r="V163" s="57"/>
      <c r="W163" s="57" t="str">
        <f>IF(Tabelle1314[[#This Row],[Spalte20]]="","","!")</f>
        <v/>
      </c>
      <c r="X163" s="57" t="str">
        <f>IF(Tabelle1314[[#This Row],[Spalte20]]="","","!")</f>
        <v/>
      </c>
      <c r="Y16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63" s="57" t="str">
        <f>IF(Tabelle1314[[#This Row],[Spalte20]]="","","!")</f>
        <v/>
      </c>
      <c r="AA163" s="57"/>
      <c r="AB163" s="57"/>
      <c r="AC163" s="57"/>
      <c r="AD163" s="57"/>
      <c r="AE163" s="57"/>
      <c r="AF163" s="57"/>
      <c r="AG163" s="57"/>
      <c r="AH163" s="57"/>
      <c r="AI163" s="57"/>
      <c r="AJ163" s="57"/>
      <c r="AK163" s="58" t="str">
        <f t="shared" si="5"/>
        <v/>
      </c>
      <c r="AL163" s="31"/>
      <c r="AM163" s="29"/>
      <c r="AN163" s="29"/>
      <c r="AO163" s="29"/>
      <c r="AP163" s="29"/>
      <c r="AQ163" s="29"/>
      <c r="AR163" s="29"/>
      <c r="AS163" s="29"/>
      <c r="AT163" s="29"/>
      <c r="AU163" s="29"/>
      <c r="AV163" s="29"/>
      <c r="AW163" s="29"/>
      <c r="AX163" s="29"/>
      <c r="AY163" s="29"/>
      <c r="AZ163" s="29"/>
      <c r="BA163" s="29"/>
      <c r="BB163" s="29"/>
      <c r="BC163" s="29"/>
      <c r="BD163" s="29"/>
      <c r="BE163" s="29"/>
      <c r="BF163" s="29"/>
      <c r="BG163" s="29"/>
      <c r="BH163" s="29"/>
      <c r="BI163" s="29"/>
      <c r="BJ163" s="29"/>
      <c r="BK163" s="29"/>
      <c r="BL163" s="29"/>
      <c r="BM163" s="29"/>
      <c r="BN163" s="40"/>
    </row>
    <row r="164" spans="1:66" s="22" customFormat="1" x14ac:dyDescent="0.2">
      <c r="A164" s="44"/>
      <c r="B164" s="28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30"/>
      <c r="O164" s="31"/>
      <c r="P164" s="29"/>
      <c r="Q164" s="29"/>
      <c r="R164" s="29"/>
      <c r="S164" s="32"/>
      <c r="T164" s="32"/>
      <c r="U164" s="57"/>
      <c r="V164" s="57"/>
      <c r="W164" s="178" t="str">
        <f>IF(Tabelle1314[[#This Row],[Spalte20]]="","","!")</f>
        <v/>
      </c>
      <c r="X164" s="57" t="str">
        <f>IF(Tabelle1314[[#This Row],[Spalte20]]="","","!")</f>
        <v/>
      </c>
      <c r="Y16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64" s="57" t="str">
        <f>IF(Tabelle1314[[#This Row],[Spalte20]]="","","!")</f>
        <v/>
      </c>
      <c r="AA164" s="57"/>
      <c r="AB164" s="57"/>
      <c r="AC164" s="57"/>
      <c r="AD164" s="57"/>
      <c r="AE164" s="57"/>
      <c r="AF164" s="57"/>
      <c r="AG164" s="57"/>
      <c r="AH164" s="57"/>
      <c r="AI164" s="57"/>
      <c r="AJ164" s="57"/>
      <c r="AK164" s="58" t="str">
        <f t="shared" si="5"/>
        <v/>
      </c>
      <c r="AL164" s="31"/>
      <c r="AM164" s="29"/>
      <c r="AN164" s="29"/>
      <c r="AO164" s="29"/>
      <c r="AP164" s="29"/>
      <c r="AQ164" s="29"/>
      <c r="AR164" s="29"/>
      <c r="AS164" s="29"/>
      <c r="AT164" s="29"/>
      <c r="AU164" s="29"/>
      <c r="AV164" s="29"/>
      <c r="AW164" s="29"/>
      <c r="AX164" s="29"/>
      <c r="AY164" s="29"/>
      <c r="AZ164" s="29"/>
      <c r="BA164" s="29"/>
      <c r="BB164" s="29"/>
      <c r="BC164" s="29"/>
      <c r="BD164" s="29"/>
      <c r="BE164" s="29"/>
      <c r="BF164" s="29"/>
      <c r="BG164" s="29"/>
      <c r="BH164" s="29"/>
      <c r="BI164" s="29"/>
      <c r="BJ164" s="29"/>
      <c r="BK164" s="29"/>
      <c r="BL164" s="29"/>
      <c r="BM164" s="29"/>
      <c r="BN164" s="40"/>
    </row>
    <row r="165" spans="1:66" s="22" customFormat="1" x14ac:dyDescent="0.2">
      <c r="A165" s="44"/>
      <c r="B165" s="28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30"/>
      <c r="O165" s="31"/>
      <c r="P165" s="29"/>
      <c r="Q165" s="29"/>
      <c r="R165" s="29"/>
      <c r="S165" s="32"/>
      <c r="T165" s="32"/>
      <c r="U165" s="57"/>
      <c r="V165" s="57"/>
      <c r="W165" s="57" t="str">
        <f>IF(Tabelle1314[[#This Row],[Spalte20]]="","","!")</f>
        <v/>
      </c>
      <c r="X165" s="57" t="str">
        <f>IF(Tabelle1314[[#This Row],[Spalte20]]="","","!")</f>
        <v/>
      </c>
      <c r="Y16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65" s="57" t="str">
        <f>IF(Tabelle1314[[#This Row],[Spalte20]]="","","!")</f>
        <v/>
      </c>
      <c r="AA165" s="57"/>
      <c r="AB165" s="57"/>
      <c r="AC165" s="57"/>
      <c r="AD165" s="57"/>
      <c r="AE165" s="57"/>
      <c r="AF165" s="57"/>
      <c r="AG165" s="57"/>
      <c r="AH165" s="57"/>
      <c r="AI165" s="57"/>
      <c r="AJ165" s="57"/>
      <c r="AK165" s="58" t="str">
        <f t="shared" si="5"/>
        <v/>
      </c>
      <c r="AL165" s="31"/>
      <c r="AM165" s="29"/>
      <c r="AN165" s="29"/>
      <c r="AO165" s="29"/>
      <c r="AP165" s="29"/>
      <c r="AQ165" s="29"/>
      <c r="AR165" s="29"/>
      <c r="AS165" s="29"/>
      <c r="AT165" s="29"/>
      <c r="AU165" s="29"/>
      <c r="AV165" s="29"/>
      <c r="AW165" s="29"/>
      <c r="AX165" s="29"/>
      <c r="AY165" s="29"/>
      <c r="AZ165" s="29"/>
      <c r="BA165" s="29"/>
      <c r="BB165" s="29"/>
      <c r="BC165" s="29"/>
      <c r="BD165" s="29"/>
      <c r="BE165" s="29"/>
      <c r="BF165" s="29"/>
      <c r="BG165" s="29"/>
      <c r="BH165" s="29"/>
      <c r="BI165" s="29"/>
      <c r="BJ165" s="29"/>
      <c r="BK165" s="29"/>
      <c r="BL165" s="29"/>
      <c r="BM165" s="29"/>
      <c r="BN165" s="40"/>
    </row>
    <row r="166" spans="1:66" s="22" customFormat="1" x14ac:dyDescent="0.2">
      <c r="A166" s="44"/>
      <c r="B166" s="28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30"/>
      <c r="O166" s="31"/>
      <c r="P166" s="29"/>
      <c r="Q166" s="29"/>
      <c r="R166" s="29"/>
      <c r="S166" s="32"/>
      <c r="T166" s="32"/>
      <c r="U166" s="57"/>
      <c r="V166" s="57"/>
      <c r="W166" s="57" t="str">
        <f>IF(Tabelle1314[[#This Row],[Spalte20]]="","","!")</f>
        <v/>
      </c>
      <c r="X166" s="57" t="str">
        <f>IF(Tabelle1314[[#This Row],[Spalte20]]="","","!")</f>
        <v/>
      </c>
      <c r="Y16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66" s="57" t="str">
        <f>IF(Tabelle1314[[#This Row],[Spalte20]]="","","!")</f>
        <v/>
      </c>
      <c r="AA166" s="57"/>
      <c r="AB166" s="57"/>
      <c r="AC166" s="57"/>
      <c r="AD166" s="57"/>
      <c r="AE166" s="57"/>
      <c r="AF166" s="57"/>
      <c r="AG166" s="57"/>
      <c r="AH166" s="57"/>
      <c r="AI166" s="57"/>
      <c r="AJ166" s="57"/>
      <c r="AK166" s="58" t="str">
        <f t="shared" si="5"/>
        <v/>
      </c>
      <c r="AL166" s="31"/>
      <c r="AM166" s="29"/>
      <c r="AN166" s="29"/>
      <c r="AO166" s="29"/>
      <c r="AP166" s="29"/>
      <c r="AQ166" s="29"/>
      <c r="AR166" s="29"/>
      <c r="AS166" s="29"/>
      <c r="AT166" s="29"/>
      <c r="AU166" s="29"/>
      <c r="AV166" s="29"/>
      <c r="AW166" s="29"/>
      <c r="AX166" s="29"/>
      <c r="AY166" s="29"/>
      <c r="AZ166" s="29"/>
      <c r="BA166" s="29"/>
      <c r="BB166" s="29"/>
      <c r="BC166" s="29"/>
      <c r="BD166" s="29"/>
      <c r="BE166" s="29"/>
      <c r="BF166" s="29"/>
      <c r="BG166" s="29"/>
      <c r="BH166" s="29"/>
      <c r="BI166" s="29"/>
      <c r="BJ166" s="29"/>
      <c r="BK166" s="29"/>
      <c r="BL166" s="29"/>
      <c r="BM166" s="29"/>
      <c r="BN166" s="40"/>
    </row>
    <row r="167" spans="1:66" s="22" customFormat="1" x14ac:dyDescent="0.2">
      <c r="A167" s="44"/>
      <c r="B167" s="28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30"/>
      <c r="O167" s="31"/>
      <c r="P167" s="29"/>
      <c r="Q167" s="29"/>
      <c r="R167" s="29"/>
      <c r="S167" s="32"/>
      <c r="T167" s="32"/>
      <c r="U167" s="57"/>
      <c r="V167" s="57"/>
      <c r="W167" s="57" t="str">
        <f>IF(Tabelle1314[[#This Row],[Spalte20]]="","","!")</f>
        <v/>
      </c>
      <c r="X167" s="57" t="str">
        <f>IF(Tabelle1314[[#This Row],[Spalte20]]="","","!")</f>
        <v/>
      </c>
      <c r="Y16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67" s="57" t="str">
        <f>IF(Tabelle1314[[#This Row],[Spalte20]]="","","!")</f>
        <v/>
      </c>
      <c r="AA167" s="57"/>
      <c r="AB167" s="57"/>
      <c r="AC167" s="57"/>
      <c r="AD167" s="57"/>
      <c r="AE167" s="57"/>
      <c r="AF167" s="57"/>
      <c r="AG167" s="57"/>
      <c r="AH167" s="57"/>
      <c r="AI167" s="57"/>
      <c r="AJ167" s="57"/>
      <c r="AK167" s="58" t="str">
        <f t="shared" si="5"/>
        <v/>
      </c>
      <c r="AL167" s="31"/>
      <c r="AM167" s="29"/>
      <c r="AN167" s="29"/>
      <c r="AO167" s="29"/>
      <c r="AP167" s="29"/>
      <c r="AQ167" s="29"/>
      <c r="AR167" s="29"/>
      <c r="AS167" s="29"/>
      <c r="AT167" s="29"/>
      <c r="AU167" s="29"/>
      <c r="AV167" s="29"/>
      <c r="AW167" s="29"/>
      <c r="AX167" s="29"/>
      <c r="AY167" s="29"/>
      <c r="AZ167" s="29"/>
      <c r="BA167" s="29"/>
      <c r="BB167" s="29"/>
      <c r="BC167" s="29"/>
      <c r="BD167" s="29"/>
      <c r="BE167" s="29"/>
      <c r="BF167" s="29"/>
      <c r="BG167" s="29"/>
      <c r="BH167" s="29"/>
      <c r="BI167" s="29"/>
      <c r="BJ167" s="29"/>
      <c r="BK167" s="29"/>
      <c r="BL167" s="29"/>
      <c r="BM167" s="29"/>
      <c r="BN167" s="40"/>
    </row>
    <row r="168" spans="1:66" s="22" customFormat="1" x14ac:dyDescent="0.2">
      <c r="A168" s="44"/>
      <c r="B168" s="28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30"/>
      <c r="O168" s="31"/>
      <c r="P168" s="29"/>
      <c r="Q168" s="29"/>
      <c r="R168" s="29"/>
      <c r="S168" s="32"/>
      <c r="T168" s="32"/>
      <c r="U168" s="57"/>
      <c r="V168" s="57"/>
      <c r="W168" s="178" t="str">
        <f>IF(Tabelle1314[[#This Row],[Spalte20]]="","","!")</f>
        <v/>
      </c>
      <c r="X168" s="57" t="str">
        <f>IF(Tabelle1314[[#This Row],[Spalte20]]="","","!")</f>
        <v/>
      </c>
      <c r="Y16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68" s="57" t="str">
        <f>IF(Tabelle1314[[#This Row],[Spalte20]]="","","!")</f>
        <v/>
      </c>
      <c r="AA168" s="57"/>
      <c r="AB168" s="57"/>
      <c r="AC168" s="57"/>
      <c r="AD168" s="57"/>
      <c r="AE168" s="57"/>
      <c r="AF168" s="57"/>
      <c r="AG168" s="57"/>
      <c r="AH168" s="57"/>
      <c r="AI168" s="57"/>
      <c r="AJ168" s="57"/>
      <c r="AK168" s="58" t="str">
        <f t="shared" si="5"/>
        <v/>
      </c>
      <c r="AL168" s="31"/>
      <c r="AM168" s="29"/>
      <c r="AN168" s="29"/>
      <c r="AO168" s="29"/>
      <c r="AP168" s="29"/>
      <c r="AQ168" s="29"/>
      <c r="AR168" s="29"/>
      <c r="AS168" s="29"/>
      <c r="AT168" s="29"/>
      <c r="AU168" s="29"/>
      <c r="AV168" s="29"/>
      <c r="AW168" s="29"/>
      <c r="AX168" s="29"/>
      <c r="AY168" s="29"/>
      <c r="AZ168" s="29"/>
      <c r="BA168" s="29"/>
      <c r="BB168" s="29"/>
      <c r="BC168" s="29"/>
      <c r="BD168" s="29"/>
      <c r="BE168" s="29"/>
      <c r="BF168" s="29"/>
      <c r="BG168" s="29"/>
      <c r="BH168" s="29"/>
      <c r="BI168" s="29"/>
      <c r="BJ168" s="29"/>
      <c r="BK168" s="29"/>
      <c r="BL168" s="29"/>
      <c r="BM168" s="29"/>
      <c r="BN168" s="40"/>
    </row>
    <row r="169" spans="1:66" s="22" customFormat="1" x14ac:dyDescent="0.2">
      <c r="A169" s="44"/>
      <c r="B169" s="28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30"/>
      <c r="O169" s="31"/>
      <c r="P169" s="29"/>
      <c r="Q169" s="29"/>
      <c r="R169" s="29"/>
      <c r="S169" s="32"/>
      <c r="T169" s="32"/>
      <c r="U169" s="57"/>
      <c r="V169" s="57"/>
      <c r="W169" s="57" t="str">
        <f>IF(Tabelle1314[[#This Row],[Spalte20]]="","","!")</f>
        <v/>
      </c>
      <c r="X169" s="57" t="str">
        <f>IF(Tabelle1314[[#This Row],[Spalte20]]="","","!")</f>
        <v/>
      </c>
      <c r="Y16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69" s="57" t="str">
        <f>IF(Tabelle1314[[#This Row],[Spalte20]]="","","!")</f>
        <v/>
      </c>
      <c r="AA169" s="57"/>
      <c r="AB169" s="57"/>
      <c r="AC169" s="57"/>
      <c r="AD169" s="57"/>
      <c r="AE169" s="57"/>
      <c r="AF169" s="57"/>
      <c r="AG169" s="57"/>
      <c r="AH169" s="57"/>
      <c r="AI169" s="57"/>
      <c r="AJ169" s="57"/>
      <c r="AK169" s="58" t="str">
        <f t="shared" si="5"/>
        <v/>
      </c>
      <c r="AL169" s="31"/>
      <c r="AM169" s="29"/>
      <c r="AN169" s="29"/>
      <c r="AO169" s="29"/>
      <c r="AP169" s="29"/>
      <c r="AQ169" s="29"/>
      <c r="AR169" s="29"/>
      <c r="AS169" s="29"/>
      <c r="AT169" s="29"/>
      <c r="AU169" s="29"/>
      <c r="AV169" s="29"/>
      <c r="AW169" s="29"/>
      <c r="AX169" s="29"/>
      <c r="AY169" s="29"/>
      <c r="AZ169" s="29"/>
      <c r="BA169" s="29"/>
      <c r="BB169" s="29"/>
      <c r="BC169" s="29"/>
      <c r="BD169" s="29"/>
      <c r="BE169" s="29"/>
      <c r="BF169" s="29"/>
      <c r="BG169" s="29"/>
      <c r="BH169" s="29"/>
      <c r="BI169" s="29"/>
      <c r="BJ169" s="29"/>
      <c r="BK169" s="29"/>
      <c r="BL169" s="29"/>
      <c r="BM169" s="29"/>
      <c r="BN169" s="40"/>
    </row>
    <row r="170" spans="1:66" s="22" customFormat="1" x14ac:dyDescent="0.2">
      <c r="A170" s="44"/>
      <c r="B170" s="28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30"/>
      <c r="O170" s="31"/>
      <c r="P170" s="29"/>
      <c r="Q170" s="29"/>
      <c r="R170" s="29"/>
      <c r="S170" s="32"/>
      <c r="T170" s="32"/>
      <c r="U170" s="57"/>
      <c r="V170" s="57"/>
      <c r="W170" s="57" t="str">
        <f>IF(Tabelle1314[[#This Row],[Spalte20]]="","","!")</f>
        <v/>
      </c>
      <c r="X170" s="57" t="str">
        <f>IF(Tabelle1314[[#This Row],[Spalte20]]="","","!")</f>
        <v/>
      </c>
      <c r="Y17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70" s="57" t="str">
        <f>IF(Tabelle1314[[#This Row],[Spalte20]]="","","!")</f>
        <v/>
      </c>
      <c r="AA170" s="57"/>
      <c r="AB170" s="57"/>
      <c r="AC170" s="57"/>
      <c r="AD170" s="57"/>
      <c r="AE170" s="57"/>
      <c r="AF170" s="57"/>
      <c r="AG170" s="57"/>
      <c r="AH170" s="57"/>
      <c r="AI170" s="57"/>
      <c r="AJ170" s="57"/>
      <c r="AK170" s="58" t="str">
        <f t="shared" si="5"/>
        <v/>
      </c>
      <c r="AL170" s="31"/>
      <c r="AM170" s="29"/>
      <c r="AN170" s="29"/>
      <c r="AO170" s="29"/>
      <c r="AP170" s="29"/>
      <c r="AQ170" s="29"/>
      <c r="AR170" s="29"/>
      <c r="AS170" s="29"/>
      <c r="AT170" s="29"/>
      <c r="AU170" s="29"/>
      <c r="AV170" s="29"/>
      <c r="AW170" s="29"/>
      <c r="AX170" s="29"/>
      <c r="AY170" s="29"/>
      <c r="AZ170" s="29"/>
      <c r="BA170" s="29"/>
      <c r="BB170" s="29"/>
      <c r="BC170" s="29"/>
      <c r="BD170" s="29"/>
      <c r="BE170" s="29"/>
      <c r="BF170" s="29"/>
      <c r="BG170" s="29"/>
      <c r="BH170" s="29"/>
      <c r="BI170" s="29"/>
      <c r="BJ170" s="29"/>
      <c r="BK170" s="29"/>
      <c r="BL170" s="29"/>
      <c r="BM170" s="29"/>
      <c r="BN170" s="40"/>
    </row>
    <row r="171" spans="1:66" s="22" customFormat="1" x14ac:dyDescent="0.2">
      <c r="A171" s="44"/>
      <c r="B171" s="28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30"/>
      <c r="O171" s="31"/>
      <c r="P171" s="29"/>
      <c r="Q171" s="29"/>
      <c r="R171" s="29"/>
      <c r="S171" s="32"/>
      <c r="T171" s="32"/>
      <c r="U171" s="57"/>
      <c r="V171" s="57"/>
      <c r="W171" s="57" t="str">
        <f>IF(Tabelle1314[[#This Row],[Spalte20]]="","","!")</f>
        <v/>
      </c>
      <c r="X171" s="57" t="str">
        <f>IF(Tabelle1314[[#This Row],[Spalte20]]="","","!")</f>
        <v/>
      </c>
      <c r="Y17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71" s="57" t="str">
        <f>IF(Tabelle1314[[#This Row],[Spalte20]]="","","!")</f>
        <v/>
      </c>
      <c r="AA171" s="57"/>
      <c r="AB171" s="57"/>
      <c r="AC171" s="57"/>
      <c r="AD171" s="57"/>
      <c r="AE171" s="57"/>
      <c r="AF171" s="57"/>
      <c r="AG171" s="57"/>
      <c r="AH171" s="57"/>
      <c r="AI171" s="57"/>
      <c r="AJ171" s="57"/>
      <c r="AK171" s="58" t="str">
        <f t="shared" si="5"/>
        <v/>
      </c>
      <c r="AL171" s="31"/>
      <c r="AM171" s="29"/>
      <c r="AN171" s="29"/>
      <c r="AO171" s="29"/>
      <c r="AP171" s="29"/>
      <c r="AQ171" s="29"/>
      <c r="AR171" s="29"/>
      <c r="AS171" s="29"/>
      <c r="AT171" s="29"/>
      <c r="AU171" s="29"/>
      <c r="AV171" s="29"/>
      <c r="AW171" s="29"/>
      <c r="AX171" s="29"/>
      <c r="AY171" s="29"/>
      <c r="AZ171" s="29"/>
      <c r="BA171" s="29"/>
      <c r="BB171" s="29"/>
      <c r="BC171" s="29"/>
      <c r="BD171" s="29"/>
      <c r="BE171" s="29"/>
      <c r="BF171" s="29"/>
      <c r="BG171" s="29"/>
      <c r="BH171" s="29"/>
      <c r="BI171" s="29"/>
      <c r="BJ171" s="29"/>
      <c r="BK171" s="29"/>
      <c r="BL171" s="29"/>
      <c r="BM171" s="29"/>
      <c r="BN171" s="40"/>
    </row>
    <row r="172" spans="1:66" s="22" customFormat="1" x14ac:dyDescent="0.2">
      <c r="A172" s="44"/>
      <c r="B172" s="28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30"/>
      <c r="O172" s="31"/>
      <c r="P172" s="29"/>
      <c r="Q172" s="29"/>
      <c r="R172" s="29"/>
      <c r="S172" s="32"/>
      <c r="T172" s="32"/>
      <c r="U172" s="57"/>
      <c r="V172" s="57"/>
      <c r="W172" s="178" t="str">
        <f>IF(Tabelle1314[[#This Row],[Spalte20]]="","","!")</f>
        <v/>
      </c>
      <c r="X172" s="57" t="str">
        <f>IF(Tabelle1314[[#This Row],[Spalte20]]="","","!")</f>
        <v/>
      </c>
      <c r="Y17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72" s="57" t="str">
        <f>IF(Tabelle1314[[#This Row],[Spalte20]]="","","!")</f>
        <v/>
      </c>
      <c r="AA172" s="57"/>
      <c r="AB172" s="57"/>
      <c r="AC172" s="57"/>
      <c r="AD172" s="57"/>
      <c r="AE172" s="57"/>
      <c r="AF172" s="57"/>
      <c r="AG172" s="57"/>
      <c r="AH172" s="57"/>
      <c r="AI172" s="57"/>
      <c r="AJ172" s="57"/>
      <c r="AK172" s="58" t="str">
        <f t="shared" si="5"/>
        <v/>
      </c>
      <c r="AL172" s="31"/>
      <c r="AM172" s="29"/>
      <c r="AN172" s="29"/>
      <c r="AO172" s="29"/>
      <c r="AP172" s="29"/>
      <c r="AQ172" s="29"/>
      <c r="AR172" s="29"/>
      <c r="AS172" s="29"/>
      <c r="AT172" s="29"/>
      <c r="AU172" s="29"/>
      <c r="AV172" s="29"/>
      <c r="AW172" s="29"/>
      <c r="AX172" s="29"/>
      <c r="AY172" s="29"/>
      <c r="AZ172" s="29"/>
      <c r="BA172" s="29"/>
      <c r="BB172" s="29"/>
      <c r="BC172" s="29"/>
      <c r="BD172" s="29"/>
      <c r="BE172" s="29"/>
      <c r="BF172" s="29"/>
      <c r="BG172" s="29"/>
      <c r="BH172" s="29"/>
      <c r="BI172" s="29"/>
      <c r="BJ172" s="29"/>
      <c r="BK172" s="29"/>
      <c r="BL172" s="29"/>
      <c r="BM172" s="29"/>
      <c r="BN172" s="40"/>
    </row>
    <row r="173" spans="1:66" s="22" customFormat="1" x14ac:dyDescent="0.2">
      <c r="A173" s="44"/>
      <c r="B173" s="28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30"/>
      <c r="O173" s="31"/>
      <c r="P173" s="29"/>
      <c r="Q173" s="29"/>
      <c r="R173" s="29"/>
      <c r="S173" s="32"/>
      <c r="T173" s="32"/>
      <c r="U173" s="57"/>
      <c r="V173" s="57"/>
      <c r="W173" s="57" t="str">
        <f>IF(Tabelle1314[[#This Row],[Spalte20]]="","","!")</f>
        <v/>
      </c>
      <c r="X173" s="57" t="str">
        <f>IF(Tabelle1314[[#This Row],[Spalte20]]="","","!")</f>
        <v/>
      </c>
      <c r="Y17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73" s="57" t="str">
        <f>IF(Tabelle1314[[#This Row],[Spalte20]]="","","!")</f>
        <v/>
      </c>
      <c r="AA173" s="57"/>
      <c r="AB173" s="57"/>
      <c r="AC173" s="57"/>
      <c r="AD173" s="57"/>
      <c r="AE173" s="57"/>
      <c r="AF173" s="57"/>
      <c r="AG173" s="57"/>
      <c r="AH173" s="57"/>
      <c r="AI173" s="57"/>
      <c r="AJ173" s="57"/>
      <c r="AK173" s="58" t="str">
        <f t="shared" si="5"/>
        <v/>
      </c>
      <c r="AL173" s="31"/>
      <c r="AM173" s="29"/>
      <c r="AN173" s="29"/>
      <c r="AO173" s="29"/>
      <c r="AP173" s="29"/>
      <c r="AQ173" s="29"/>
      <c r="AR173" s="29"/>
      <c r="AS173" s="29"/>
      <c r="AT173" s="29"/>
      <c r="AU173" s="29"/>
      <c r="AV173" s="29"/>
      <c r="AW173" s="29"/>
      <c r="AX173" s="29"/>
      <c r="AY173" s="29"/>
      <c r="AZ173" s="29"/>
      <c r="BA173" s="29"/>
      <c r="BB173" s="29"/>
      <c r="BC173" s="29"/>
      <c r="BD173" s="29"/>
      <c r="BE173" s="29"/>
      <c r="BF173" s="29"/>
      <c r="BG173" s="29"/>
      <c r="BH173" s="29"/>
      <c r="BI173" s="29"/>
      <c r="BJ173" s="29"/>
      <c r="BK173" s="29"/>
      <c r="BL173" s="29"/>
      <c r="BM173" s="29"/>
      <c r="BN173" s="40"/>
    </row>
    <row r="174" spans="1:66" s="22" customFormat="1" x14ac:dyDescent="0.2">
      <c r="A174" s="44"/>
      <c r="B174" s="28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30"/>
      <c r="O174" s="31"/>
      <c r="P174" s="29"/>
      <c r="Q174" s="29"/>
      <c r="R174" s="29"/>
      <c r="S174" s="32"/>
      <c r="T174" s="32"/>
      <c r="U174" s="57"/>
      <c r="V174" s="57"/>
      <c r="W174" s="57" t="str">
        <f>IF(Tabelle1314[[#This Row],[Spalte20]]="","","!")</f>
        <v/>
      </c>
      <c r="X174" s="57" t="str">
        <f>IF(Tabelle1314[[#This Row],[Spalte20]]="","","!")</f>
        <v/>
      </c>
      <c r="Y17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74" s="57" t="str">
        <f>IF(Tabelle1314[[#This Row],[Spalte20]]="","","!")</f>
        <v/>
      </c>
      <c r="AA174" s="57"/>
      <c r="AB174" s="57"/>
      <c r="AC174" s="57"/>
      <c r="AD174" s="57"/>
      <c r="AE174" s="57"/>
      <c r="AF174" s="57"/>
      <c r="AG174" s="57"/>
      <c r="AH174" s="57"/>
      <c r="AI174" s="57"/>
      <c r="AJ174" s="57"/>
      <c r="AK174" s="58" t="str">
        <f t="shared" si="5"/>
        <v/>
      </c>
      <c r="AL174" s="31"/>
      <c r="AM174" s="29"/>
      <c r="AN174" s="29"/>
      <c r="AO174" s="29"/>
      <c r="AP174" s="29"/>
      <c r="AQ174" s="29"/>
      <c r="AR174" s="29"/>
      <c r="AS174" s="29"/>
      <c r="AT174" s="29"/>
      <c r="AU174" s="29"/>
      <c r="AV174" s="29"/>
      <c r="AW174" s="29"/>
      <c r="AX174" s="29"/>
      <c r="AY174" s="29"/>
      <c r="AZ174" s="29"/>
      <c r="BA174" s="29"/>
      <c r="BB174" s="29"/>
      <c r="BC174" s="29"/>
      <c r="BD174" s="29"/>
      <c r="BE174" s="29"/>
      <c r="BF174" s="29"/>
      <c r="BG174" s="29"/>
      <c r="BH174" s="29"/>
      <c r="BI174" s="29"/>
      <c r="BJ174" s="29"/>
      <c r="BK174" s="29"/>
      <c r="BL174" s="29"/>
      <c r="BM174" s="29"/>
      <c r="BN174" s="40"/>
    </row>
    <row r="175" spans="1:66" s="22" customFormat="1" x14ac:dyDescent="0.2">
      <c r="A175" s="44"/>
      <c r="B175" s="28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30"/>
      <c r="O175" s="31"/>
      <c r="P175" s="29"/>
      <c r="Q175" s="29"/>
      <c r="R175" s="29"/>
      <c r="S175" s="32"/>
      <c r="T175" s="32"/>
      <c r="U175" s="57"/>
      <c r="V175" s="57"/>
      <c r="W175" s="57" t="str">
        <f>IF(Tabelle1314[[#This Row],[Spalte20]]="","","!")</f>
        <v/>
      </c>
      <c r="X175" s="57" t="str">
        <f>IF(Tabelle1314[[#This Row],[Spalte20]]="","","!")</f>
        <v/>
      </c>
      <c r="Y17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75" s="57" t="str">
        <f>IF(Tabelle1314[[#This Row],[Spalte20]]="","","!")</f>
        <v/>
      </c>
      <c r="AA175" s="57"/>
      <c r="AB175" s="57"/>
      <c r="AC175" s="57"/>
      <c r="AD175" s="57"/>
      <c r="AE175" s="57"/>
      <c r="AF175" s="57"/>
      <c r="AG175" s="57"/>
      <c r="AH175" s="57"/>
      <c r="AI175" s="57"/>
      <c r="AJ175" s="57"/>
      <c r="AK175" s="58" t="str">
        <f t="shared" si="5"/>
        <v/>
      </c>
      <c r="AL175" s="31"/>
      <c r="AM175" s="29"/>
      <c r="AN175" s="29"/>
      <c r="AO175" s="29"/>
      <c r="AP175" s="29"/>
      <c r="AQ175" s="29"/>
      <c r="AR175" s="29"/>
      <c r="AS175" s="29"/>
      <c r="AT175" s="29"/>
      <c r="AU175" s="29"/>
      <c r="AV175" s="29"/>
      <c r="AW175" s="29"/>
      <c r="AX175" s="29"/>
      <c r="AY175" s="29"/>
      <c r="AZ175" s="29"/>
      <c r="BA175" s="29"/>
      <c r="BB175" s="29"/>
      <c r="BC175" s="29"/>
      <c r="BD175" s="29"/>
      <c r="BE175" s="29"/>
      <c r="BF175" s="29"/>
      <c r="BG175" s="29"/>
      <c r="BH175" s="29"/>
      <c r="BI175" s="29"/>
      <c r="BJ175" s="29"/>
      <c r="BK175" s="29"/>
      <c r="BL175" s="29"/>
      <c r="BM175" s="29"/>
      <c r="BN175" s="40"/>
    </row>
    <row r="176" spans="1:66" s="22" customFormat="1" x14ac:dyDescent="0.2">
      <c r="A176" s="44"/>
      <c r="B176" s="28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30"/>
      <c r="O176" s="31"/>
      <c r="P176" s="29"/>
      <c r="Q176" s="29"/>
      <c r="R176" s="29"/>
      <c r="S176" s="32"/>
      <c r="T176" s="32"/>
      <c r="U176" s="57"/>
      <c r="V176" s="57"/>
      <c r="W176" s="178" t="str">
        <f>IF(Tabelle1314[[#This Row],[Spalte20]]="","","!")</f>
        <v/>
      </c>
      <c r="X176" s="57" t="str">
        <f>IF(Tabelle1314[[#This Row],[Spalte20]]="","","!")</f>
        <v/>
      </c>
      <c r="Y17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76" s="57" t="str">
        <f>IF(Tabelle1314[[#This Row],[Spalte20]]="","","!")</f>
        <v/>
      </c>
      <c r="AA176" s="57"/>
      <c r="AB176" s="57"/>
      <c r="AC176" s="57"/>
      <c r="AD176" s="57"/>
      <c r="AE176" s="57"/>
      <c r="AF176" s="57"/>
      <c r="AG176" s="57"/>
      <c r="AH176" s="57"/>
      <c r="AI176" s="57"/>
      <c r="AJ176" s="57"/>
      <c r="AK176" s="58" t="str">
        <f t="shared" si="5"/>
        <v/>
      </c>
      <c r="AL176" s="31"/>
      <c r="AM176" s="29"/>
      <c r="AN176" s="29"/>
      <c r="AO176" s="29"/>
      <c r="AP176" s="29"/>
      <c r="AQ176" s="29"/>
      <c r="AR176" s="29"/>
      <c r="AS176" s="29"/>
      <c r="AT176" s="29"/>
      <c r="AU176" s="29"/>
      <c r="AV176" s="29"/>
      <c r="AW176" s="29"/>
      <c r="AX176" s="29"/>
      <c r="AY176" s="29"/>
      <c r="AZ176" s="29"/>
      <c r="BA176" s="29"/>
      <c r="BB176" s="29"/>
      <c r="BC176" s="29"/>
      <c r="BD176" s="29"/>
      <c r="BE176" s="29"/>
      <c r="BF176" s="29"/>
      <c r="BG176" s="29"/>
      <c r="BH176" s="29"/>
      <c r="BI176" s="29"/>
      <c r="BJ176" s="29"/>
      <c r="BK176" s="29"/>
      <c r="BL176" s="29"/>
      <c r="BM176" s="29"/>
      <c r="BN176" s="40"/>
    </row>
    <row r="177" spans="1:66" s="22" customFormat="1" x14ac:dyDescent="0.2">
      <c r="A177" s="44"/>
      <c r="B177" s="28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30"/>
      <c r="O177" s="31"/>
      <c r="P177" s="29"/>
      <c r="Q177" s="29"/>
      <c r="R177" s="29"/>
      <c r="S177" s="32"/>
      <c r="T177" s="32"/>
      <c r="U177" s="57"/>
      <c r="V177" s="57"/>
      <c r="W177" s="57" t="str">
        <f>IF(Tabelle1314[[#This Row],[Spalte20]]="","","!")</f>
        <v/>
      </c>
      <c r="X177" s="57" t="str">
        <f>IF(Tabelle1314[[#This Row],[Spalte20]]="","","!")</f>
        <v/>
      </c>
      <c r="Y17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77" s="57" t="str">
        <f>IF(Tabelle1314[[#This Row],[Spalte20]]="","","!")</f>
        <v/>
      </c>
      <c r="AA177" s="57"/>
      <c r="AB177" s="57"/>
      <c r="AC177" s="57"/>
      <c r="AD177" s="57"/>
      <c r="AE177" s="57"/>
      <c r="AF177" s="57"/>
      <c r="AG177" s="57"/>
      <c r="AH177" s="57"/>
      <c r="AI177" s="57"/>
      <c r="AJ177" s="57"/>
      <c r="AK177" s="58" t="str">
        <f t="shared" si="5"/>
        <v/>
      </c>
      <c r="AL177" s="31"/>
      <c r="AM177" s="29"/>
      <c r="AN177" s="29"/>
      <c r="AO177" s="29"/>
      <c r="AP177" s="29"/>
      <c r="AQ177" s="29"/>
      <c r="AR177" s="29"/>
      <c r="AS177" s="29"/>
      <c r="AT177" s="29"/>
      <c r="AU177" s="29"/>
      <c r="AV177" s="29"/>
      <c r="AW177" s="29"/>
      <c r="AX177" s="29"/>
      <c r="AY177" s="29"/>
      <c r="AZ177" s="29"/>
      <c r="BA177" s="29"/>
      <c r="BB177" s="29"/>
      <c r="BC177" s="29"/>
      <c r="BD177" s="29"/>
      <c r="BE177" s="29"/>
      <c r="BF177" s="29"/>
      <c r="BG177" s="29"/>
      <c r="BH177" s="29"/>
      <c r="BI177" s="29"/>
      <c r="BJ177" s="29"/>
      <c r="BK177" s="29"/>
      <c r="BL177" s="29"/>
      <c r="BM177" s="29"/>
      <c r="BN177" s="40"/>
    </row>
    <row r="178" spans="1:66" s="22" customFormat="1" x14ac:dyDescent="0.2">
      <c r="A178" s="44"/>
      <c r="B178" s="28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30"/>
      <c r="O178" s="31"/>
      <c r="P178" s="29"/>
      <c r="Q178" s="29"/>
      <c r="R178" s="29"/>
      <c r="S178" s="32"/>
      <c r="T178" s="32"/>
      <c r="U178" s="57"/>
      <c r="V178" s="57"/>
      <c r="W178" s="57" t="str">
        <f>IF(Tabelle1314[[#This Row],[Spalte20]]="","","!")</f>
        <v/>
      </c>
      <c r="X178" s="57" t="str">
        <f>IF(Tabelle1314[[#This Row],[Spalte20]]="","","!")</f>
        <v/>
      </c>
      <c r="Y17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78" s="57" t="str">
        <f>IF(Tabelle1314[[#This Row],[Spalte20]]="","","!")</f>
        <v/>
      </c>
      <c r="AA178" s="57"/>
      <c r="AB178" s="57"/>
      <c r="AC178" s="57"/>
      <c r="AD178" s="57"/>
      <c r="AE178" s="57"/>
      <c r="AF178" s="57"/>
      <c r="AG178" s="57"/>
      <c r="AH178" s="57"/>
      <c r="AI178" s="57"/>
      <c r="AJ178" s="57"/>
      <c r="AK178" s="58" t="str">
        <f t="shared" si="5"/>
        <v/>
      </c>
      <c r="AL178" s="31"/>
      <c r="AM178" s="29"/>
      <c r="AN178" s="29"/>
      <c r="AO178" s="29"/>
      <c r="AP178" s="29"/>
      <c r="AQ178" s="29"/>
      <c r="AR178" s="29"/>
      <c r="AS178" s="29"/>
      <c r="AT178" s="29"/>
      <c r="AU178" s="29"/>
      <c r="AV178" s="29"/>
      <c r="AW178" s="29"/>
      <c r="AX178" s="29"/>
      <c r="AY178" s="29"/>
      <c r="AZ178" s="29"/>
      <c r="BA178" s="29"/>
      <c r="BB178" s="29"/>
      <c r="BC178" s="29"/>
      <c r="BD178" s="29"/>
      <c r="BE178" s="29"/>
      <c r="BF178" s="29"/>
      <c r="BG178" s="29"/>
      <c r="BH178" s="29"/>
      <c r="BI178" s="29"/>
      <c r="BJ178" s="29"/>
      <c r="BK178" s="29"/>
      <c r="BL178" s="29"/>
      <c r="BM178" s="29"/>
      <c r="BN178" s="40"/>
    </row>
    <row r="179" spans="1:66" s="22" customFormat="1" x14ac:dyDescent="0.2">
      <c r="A179" s="44"/>
      <c r="B179" s="28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30"/>
      <c r="O179" s="31"/>
      <c r="P179" s="29"/>
      <c r="Q179" s="29"/>
      <c r="R179" s="29"/>
      <c r="S179" s="32"/>
      <c r="T179" s="32"/>
      <c r="U179" s="57"/>
      <c r="V179" s="57"/>
      <c r="W179" s="57" t="str">
        <f>IF(Tabelle1314[[#This Row],[Spalte20]]="","","!")</f>
        <v/>
      </c>
      <c r="X179" s="57" t="str">
        <f>IF(Tabelle1314[[#This Row],[Spalte20]]="","","!")</f>
        <v/>
      </c>
      <c r="Y17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79" s="57" t="str">
        <f>IF(Tabelle1314[[#This Row],[Spalte20]]="","","!")</f>
        <v/>
      </c>
      <c r="AA179" s="57"/>
      <c r="AB179" s="57"/>
      <c r="AC179" s="57"/>
      <c r="AD179" s="57"/>
      <c r="AE179" s="57"/>
      <c r="AF179" s="57"/>
      <c r="AG179" s="57"/>
      <c r="AH179" s="57"/>
      <c r="AI179" s="57"/>
      <c r="AJ179" s="57"/>
      <c r="AK179" s="58" t="str">
        <f t="shared" si="5"/>
        <v/>
      </c>
      <c r="AL179" s="31"/>
      <c r="AM179" s="29"/>
      <c r="AN179" s="29"/>
      <c r="AO179" s="29"/>
      <c r="AP179" s="29"/>
      <c r="AQ179" s="29"/>
      <c r="AR179" s="29"/>
      <c r="AS179" s="29"/>
      <c r="AT179" s="29"/>
      <c r="AU179" s="29"/>
      <c r="AV179" s="29"/>
      <c r="AW179" s="29"/>
      <c r="AX179" s="29"/>
      <c r="AY179" s="29"/>
      <c r="AZ179" s="29"/>
      <c r="BA179" s="29"/>
      <c r="BB179" s="29"/>
      <c r="BC179" s="29"/>
      <c r="BD179" s="29"/>
      <c r="BE179" s="29"/>
      <c r="BF179" s="29"/>
      <c r="BG179" s="29"/>
      <c r="BH179" s="29"/>
      <c r="BI179" s="29"/>
      <c r="BJ179" s="29"/>
      <c r="BK179" s="29"/>
      <c r="BL179" s="29"/>
      <c r="BM179" s="29"/>
      <c r="BN179" s="40"/>
    </row>
    <row r="180" spans="1:66" s="22" customFormat="1" x14ac:dyDescent="0.2">
      <c r="A180" s="44"/>
      <c r="B180" s="28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30"/>
      <c r="O180" s="31"/>
      <c r="P180" s="29"/>
      <c r="Q180" s="29"/>
      <c r="R180" s="29"/>
      <c r="S180" s="32"/>
      <c r="T180" s="32"/>
      <c r="U180" s="57"/>
      <c r="V180" s="57"/>
      <c r="W180" s="178" t="str">
        <f>IF(Tabelle1314[[#This Row],[Spalte20]]="","","!")</f>
        <v/>
      </c>
      <c r="X180" s="57" t="str">
        <f>IF(Tabelle1314[[#This Row],[Spalte20]]="","","!")</f>
        <v/>
      </c>
      <c r="Y18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80" s="57" t="str">
        <f>IF(Tabelle1314[[#This Row],[Spalte20]]="","","!")</f>
        <v/>
      </c>
      <c r="AA180" s="57"/>
      <c r="AB180" s="57"/>
      <c r="AC180" s="57"/>
      <c r="AD180" s="57"/>
      <c r="AE180" s="57"/>
      <c r="AF180" s="57"/>
      <c r="AG180" s="57"/>
      <c r="AH180" s="57"/>
      <c r="AI180" s="57"/>
      <c r="AJ180" s="57"/>
      <c r="AK180" s="58" t="str">
        <f t="shared" si="5"/>
        <v/>
      </c>
      <c r="AL180" s="31"/>
      <c r="AM180" s="29"/>
      <c r="AN180" s="29"/>
      <c r="AO180" s="29"/>
      <c r="AP180" s="29"/>
      <c r="AQ180" s="29"/>
      <c r="AR180" s="29"/>
      <c r="AS180" s="29"/>
      <c r="AT180" s="29"/>
      <c r="AU180" s="29"/>
      <c r="AV180" s="29"/>
      <c r="AW180" s="29"/>
      <c r="AX180" s="29"/>
      <c r="AY180" s="29"/>
      <c r="AZ180" s="29"/>
      <c r="BA180" s="29"/>
      <c r="BB180" s="29"/>
      <c r="BC180" s="29"/>
      <c r="BD180" s="29"/>
      <c r="BE180" s="29"/>
      <c r="BF180" s="29"/>
      <c r="BG180" s="29"/>
      <c r="BH180" s="29"/>
      <c r="BI180" s="29"/>
      <c r="BJ180" s="29"/>
      <c r="BK180" s="29"/>
      <c r="BL180" s="29"/>
      <c r="BM180" s="29"/>
      <c r="BN180" s="40"/>
    </row>
    <row r="181" spans="1:66" s="22" customFormat="1" x14ac:dyDescent="0.2">
      <c r="A181" s="44"/>
      <c r="B181" s="28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30"/>
      <c r="O181" s="31"/>
      <c r="P181" s="29"/>
      <c r="Q181" s="29"/>
      <c r="R181" s="29"/>
      <c r="S181" s="32"/>
      <c r="T181" s="32"/>
      <c r="U181" s="57"/>
      <c r="V181" s="57"/>
      <c r="W181" s="57" t="str">
        <f>IF(Tabelle1314[[#This Row],[Spalte20]]="","","!")</f>
        <v/>
      </c>
      <c r="X181" s="57" t="str">
        <f>IF(Tabelle1314[[#This Row],[Spalte20]]="","","!")</f>
        <v/>
      </c>
      <c r="Y18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81" s="57" t="str">
        <f>IF(Tabelle1314[[#This Row],[Spalte20]]="","","!")</f>
        <v/>
      </c>
      <c r="AA181" s="57"/>
      <c r="AB181" s="57"/>
      <c r="AC181" s="57"/>
      <c r="AD181" s="57"/>
      <c r="AE181" s="57"/>
      <c r="AF181" s="57"/>
      <c r="AG181" s="57"/>
      <c r="AH181" s="57"/>
      <c r="AI181" s="57"/>
      <c r="AJ181" s="57"/>
      <c r="AK181" s="58" t="str">
        <f t="shared" si="5"/>
        <v/>
      </c>
      <c r="AL181" s="31"/>
      <c r="AM181" s="29"/>
      <c r="AN181" s="29"/>
      <c r="AO181" s="29"/>
      <c r="AP181" s="29"/>
      <c r="AQ181" s="29"/>
      <c r="AR181" s="29"/>
      <c r="AS181" s="29"/>
      <c r="AT181" s="29"/>
      <c r="AU181" s="29"/>
      <c r="AV181" s="29"/>
      <c r="AW181" s="29"/>
      <c r="AX181" s="29"/>
      <c r="AY181" s="29"/>
      <c r="AZ181" s="29"/>
      <c r="BA181" s="29"/>
      <c r="BB181" s="29"/>
      <c r="BC181" s="29"/>
      <c r="BD181" s="29"/>
      <c r="BE181" s="29"/>
      <c r="BF181" s="29"/>
      <c r="BG181" s="29"/>
      <c r="BH181" s="29"/>
      <c r="BI181" s="29"/>
      <c r="BJ181" s="29"/>
      <c r="BK181" s="29"/>
      <c r="BL181" s="29"/>
      <c r="BM181" s="29"/>
      <c r="BN181" s="40"/>
    </row>
    <row r="182" spans="1:66" s="22" customFormat="1" x14ac:dyDescent="0.2">
      <c r="A182" s="44"/>
      <c r="B182" s="28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30"/>
      <c r="O182" s="31"/>
      <c r="P182" s="29"/>
      <c r="Q182" s="29"/>
      <c r="R182" s="29"/>
      <c r="S182" s="32"/>
      <c r="T182" s="32"/>
      <c r="U182" s="57"/>
      <c r="V182" s="57"/>
      <c r="W182" s="57" t="str">
        <f>IF(Tabelle1314[[#This Row],[Spalte20]]="","","!")</f>
        <v/>
      </c>
      <c r="X182" s="57" t="str">
        <f>IF(Tabelle1314[[#This Row],[Spalte20]]="","","!")</f>
        <v/>
      </c>
      <c r="Y18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82" s="57" t="str">
        <f>IF(Tabelle1314[[#This Row],[Spalte20]]="","","!")</f>
        <v/>
      </c>
      <c r="AA182" s="57"/>
      <c r="AB182" s="57"/>
      <c r="AC182" s="57"/>
      <c r="AD182" s="57"/>
      <c r="AE182" s="57"/>
      <c r="AF182" s="57"/>
      <c r="AG182" s="57"/>
      <c r="AH182" s="57"/>
      <c r="AI182" s="57"/>
      <c r="AJ182" s="57"/>
      <c r="AK182" s="58" t="str">
        <f t="shared" si="5"/>
        <v/>
      </c>
      <c r="AL182" s="31"/>
      <c r="AM182" s="29"/>
      <c r="AN182" s="29"/>
      <c r="AO182" s="29"/>
      <c r="AP182" s="29"/>
      <c r="AQ182" s="29"/>
      <c r="AR182" s="29"/>
      <c r="AS182" s="29"/>
      <c r="AT182" s="29"/>
      <c r="AU182" s="29"/>
      <c r="AV182" s="29"/>
      <c r="AW182" s="29"/>
      <c r="AX182" s="29"/>
      <c r="AY182" s="29"/>
      <c r="AZ182" s="29"/>
      <c r="BA182" s="29"/>
      <c r="BB182" s="29"/>
      <c r="BC182" s="29"/>
      <c r="BD182" s="29"/>
      <c r="BE182" s="29"/>
      <c r="BF182" s="29"/>
      <c r="BG182" s="29"/>
      <c r="BH182" s="29"/>
      <c r="BI182" s="29"/>
      <c r="BJ182" s="29"/>
      <c r="BK182" s="29"/>
      <c r="BL182" s="29"/>
      <c r="BM182" s="29"/>
      <c r="BN182" s="40"/>
    </row>
    <row r="183" spans="1:66" s="22" customFormat="1" x14ac:dyDescent="0.2">
      <c r="A183" s="44"/>
      <c r="B183" s="28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30"/>
      <c r="O183" s="31"/>
      <c r="P183" s="29"/>
      <c r="Q183" s="29"/>
      <c r="R183" s="29"/>
      <c r="S183" s="32"/>
      <c r="T183" s="32"/>
      <c r="U183" s="57"/>
      <c r="V183" s="57"/>
      <c r="W183" s="57" t="str">
        <f>IF(Tabelle1314[[#This Row],[Spalte20]]="","","!")</f>
        <v/>
      </c>
      <c r="X183" s="57" t="str">
        <f>IF(Tabelle1314[[#This Row],[Spalte20]]="","","!")</f>
        <v/>
      </c>
      <c r="Y18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83" s="57" t="str">
        <f>IF(Tabelle1314[[#This Row],[Spalte20]]="","","!")</f>
        <v/>
      </c>
      <c r="AA183" s="57"/>
      <c r="AB183" s="57"/>
      <c r="AC183" s="57"/>
      <c r="AD183" s="57"/>
      <c r="AE183" s="57"/>
      <c r="AF183" s="57"/>
      <c r="AG183" s="57"/>
      <c r="AH183" s="57"/>
      <c r="AI183" s="57"/>
      <c r="AJ183" s="57"/>
      <c r="AK183" s="58" t="str">
        <f t="shared" si="5"/>
        <v/>
      </c>
      <c r="AL183" s="31"/>
      <c r="AM183" s="29"/>
      <c r="AN183" s="29"/>
      <c r="AO183" s="29"/>
      <c r="AP183" s="29"/>
      <c r="AQ183" s="29"/>
      <c r="AR183" s="29"/>
      <c r="AS183" s="29"/>
      <c r="AT183" s="29"/>
      <c r="AU183" s="29"/>
      <c r="AV183" s="29"/>
      <c r="AW183" s="29"/>
      <c r="AX183" s="29"/>
      <c r="AY183" s="29"/>
      <c r="AZ183" s="29"/>
      <c r="BA183" s="29"/>
      <c r="BB183" s="29"/>
      <c r="BC183" s="29"/>
      <c r="BD183" s="29"/>
      <c r="BE183" s="29"/>
      <c r="BF183" s="29"/>
      <c r="BG183" s="29"/>
      <c r="BH183" s="29"/>
      <c r="BI183" s="29"/>
      <c r="BJ183" s="29"/>
      <c r="BK183" s="29"/>
      <c r="BL183" s="29"/>
      <c r="BM183" s="29"/>
      <c r="BN183" s="40"/>
    </row>
    <row r="184" spans="1:66" s="22" customFormat="1" x14ac:dyDescent="0.2">
      <c r="A184" s="44"/>
      <c r="B184" s="28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30"/>
      <c r="O184" s="31"/>
      <c r="P184" s="29"/>
      <c r="Q184" s="29"/>
      <c r="R184" s="29"/>
      <c r="S184" s="32"/>
      <c r="T184" s="32"/>
      <c r="U184" s="57"/>
      <c r="V184" s="57"/>
      <c r="W184" s="178" t="str">
        <f>IF(Tabelle1314[[#This Row],[Spalte20]]="","","!")</f>
        <v/>
      </c>
      <c r="X184" s="57" t="str">
        <f>IF(Tabelle1314[[#This Row],[Spalte20]]="","","!")</f>
        <v/>
      </c>
      <c r="Y18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84" s="57" t="str">
        <f>IF(Tabelle1314[[#This Row],[Spalte20]]="","","!")</f>
        <v/>
      </c>
      <c r="AA184" s="57"/>
      <c r="AB184" s="57"/>
      <c r="AC184" s="57"/>
      <c r="AD184" s="57"/>
      <c r="AE184" s="57"/>
      <c r="AF184" s="57"/>
      <c r="AG184" s="57"/>
      <c r="AH184" s="57"/>
      <c r="AI184" s="57"/>
      <c r="AJ184" s="57"/>
      <c r="AK184" s="58" t="str">
        <f t="shared" si="5"/>
        <v/>
      </c>
      <c r="AL184" s="31"/>
      <c r="AM184" s="29"/>
      <c r="AN184" s="29"/>
      <c r="AO184" s="29"/>
      <c r="AP184" s="29"/>
      <c r="AQ184" s="29"/>
      <c r="AR184" s="29"/>
      <c r="AS184" s="29"/>
      <c r="AT184" s="29"/>
      <c r="AU184" s="29"/>
      <c r="AV184" s="29"/>
      <c r="AW184" s="29"/>
      <c r="AX184" s="29"/>
      <c r="AY184" s="29"/>
      <c r="AZ184" s="29"/>
      <c r="BA184" s="29"/>
      <c r="BB184" s="29"/>
      <c r="BC184" s="29"/>
      <c r="BD184" s="29"/>
      <c r="BE184" s="29"/>
      <c r="BF184" s="29"/>
      <c r="BG184" s="29"/>
      <c r="BH184" s="29"/>
      <c r="BI184" s="29"/>
      <c r="BJ184" s="29"/>
      <c r="BK184" s="29"/>
      <c r="BL184" s="29"/>
      <c r="BM184" s="29"/>
      <c r="BN184" s="40"/>
    </row>
    <row r="185" spans="1:66" s="22" customFormat="1" x14ac:dyDescent="0.2">
      <c r="A185" s="44"/>
      <c r="B185" s="28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30"/>
      <c r="O185" s="31"/>
      <c r="P185" s="29"/>
      <c r="Q185" s="29"/>
      <c r="R185" s="29"/>
      <c r="S185" s="32"/>
      <c r="T185" s="32"/>
      <c r="U185" s="57"/>
      <c r="V185" s="57"/>
      <c r="W185" s="57" t="str">
        <f>IF(Tabelle1314[[#This Row],[Spalte20]]="","","!")</f>
        <v/>
      </c>
      <c r="X185" s="57" t="str">
        <f>IF(Tabelle1314[[#This Row],[Spalte20]]="","","!")</f>
        <v/>
      </c>
      <c r="Y18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85" s="57" t="str">
        <f>IF(Tabelle1314[[#This Row],[Spalte20]]="","","!")</f>
        <v/>
      </c>
      <c r="AA185" s="57"/>
      <c r="AB185" s="57"/>
      <c r="AC185" s="57"/>
      <c r="AD185" s="57"/>
      <c r="AE185" s="57"/>
      <c r="AF185" s="57"/>
      <c r="AG185" s="57"/>
      <c r="AH185" s="57"/>
      <c r="AI185" s="57"/>
      <c r="AJ185" s="57"/>
      <c r="AK185" s="58" t="str">
        <f t="shared" si="5"/>
        <v/>
      </c>
      <c r="AL185" s="31"/>
      <c r="AM185" s="29"/>
      <c r="AN185" s="29"/>
      <c r="AO185" s="29"/>
      <c r="AP185" s="29"/>
      <c r="AQ185" s="29"/>
      <c r="AR185" s="29"/>
      <c r="AS185" s="29"/>
      <c r="AT185" s="29"/>
      <c r="AU185" s="29"/>
      <c r="AV185" s="29"/>
      <c r="AW185" s="29"/>
      <c r="AX185" s="29"/>
      <c r="AY185" s="29"/>
      <c r="AZ185" s="29"/>
      <c r="BA185" s="29"/>
      <c r="BB185" s="29"/>
      <c r="BC185" s="29"/>
      <c r="BD185" s="29"/>
      <c r="BE185" s="29"/>
      <c r="BF185" s="29"/>
      <c r="BG185" s="29"/>
      <c r="BH185" s="29"/>
      <c r="BI185" s="29"/>
      <c r="BJ185" s="29"/>
      <c r="BK185" s="29"/>
      <c r="BL185" s="29"/>
      <c r="BM185" s="29"/>
      <c r="BN185" s="40"/>
    </row>
    <row r="186" spans="1:66" s="22" customFormat="1" x14ac:dyDescent="0.2">
      <c r="A186" s="44"/>
      <c r="B186" s="28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30"/>
      <c r="O186" s="31"/>
      <c r="P186" s="29"/>
      <c r="Q186" s="29"/>
      <c r="R186" s="29"/>
      <c r="S186" s="32"/>
      <c r="T186" s="32"/>
      <c r="U186" s="57"/>
      <c r="V186" s="57"/>
      <c r="W186" s="57" t="str">
        <f>IF(Tabelle1314[[#This Row],[Spalte20]]="","","!")</f>
        <v/>
      </c>
      <c r="X186" s="57" t="str">
        <f>IF(Tabelle1314[[#This Row],[Spalte20]]="","","!")</f>
        <v/>
      </c>
      <c r="Y18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86" s="57" t="str">
        <f>IF(Tabelle1314[[#This Row],[Spalte20]]="","","!")</f>
        <v/>
      </c>
      <c r="AA186" s="57"/>
      <c r="AB186" s="57"/>
      <c r="AC186" s="57"/>
      <c r="AD186" s="57"/>
      <c r="AE186" s="57"/>
      <c r="AF186" s="57"/>
      <c r="AG186" s="57"/>
      <c r="AH186" s="57"/>
      <c r="AI186" s="57"/>
      <c r="AJ186" s="57"/>
      <c r="AK186" s="58" t="str">
        <f t="shared" si="5"/>
        <v/>
      </c>
      <c r="AL186" s="31"/>
      <c r="AM186" s="29"/>
      <c r="AN186" s="29"/>
      <c r="AO186" s="29"/>
      <c r="AP186" s="29"/>
      <c r="AQ186" s="29"/>
      <c r="AR186" s="29"/>
      <c r="AS186" s="29"/>
      <c r="AT186" s="29"/>
      <c r="AU186" s="29"/>
      <c r="AV186" s="29"/>
      <c r="AW186" s="29"/>
      <c r="AX186" s="29"/>
      <c r="AY186" s="29"/>
      <c r="AZ186" s="29"/>
      <c r="BA186" s="29"/>
      <c r="BB186" s="29"/>
      <c r="BC186" s="29"/>
      <c r="BD186" s="29"/>
      <c r="BE186" s="29"/>
      <c r="BF186" s="29"/>
      <c r="BG186" s="29"/>
      <c r="BH186" s="29"/>
      <c r="BI186" s="29"/>
      <c r="BJ186" s="29"/>
      <c r="BK186" s="29"/>
      <c r="BL186" s="29"/>
      <c r="BM186" s="29"/>
      <c r="BN186" s="40"/>
    </row>
    <row r="187" spans="1:66" s="22" customFormat="1" x14ac:dyDescent="0.2">
      <c r="A187" s="44"/>
      <c r="B187" s="28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30"/>
      <c r="O187" s="31"/>
      <c r="P187" s="29"/>
      <c r="Q187" s="29"/>
      <c r="R187" s="29"/>
      <c r="S187" s="32"/>
      <c r="T187" s="32"/>
      <c r="U187" s="57"/>
      <c r="V187" s="57"/>
      <c r="W187" s="57" t="str">
        <f>IF(Tabelle1314[[#This Row],[Spalte20]]="","","!")</f>
        <v/>
      </c>
      <c r="X187" s="57" t="str">
        <f>IF(Tabelle1314[[#This Row],[Spalte20]]="","","!")</f>
        <v/>
      </c>
      <c r="Y18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87" s="57" t="str">
        <f>IF(Tabelle1314[[#This Row],[Spalte20]]="","","!")</f>
        <v/>
      </c>
      <c r="AA187" s="57"/>
      <c r="AB187" s="57"/>
      <c r="AC187" s="57"/>
      <c r="AD187" s="57"/>
      <c r="AE187" s="57"/>
      <c r="AF187" s="57"/>
      <c r="AG187" s="57"/>
      <c r="AH187" s="57"/>
      <c r="AI187" s="57"/>
      <c r="AJ187" s="57"/>
      <c r="AK187" s="58" t="str">
        <f t="shared" si="5"/>
        <v/>
      </c>
      <c r="AL187" s="31"/>
      <c r="AM187" s="29"/>
      <c r="AN187" s="29"/>
      <c r="AO187" s="29"/>
      <c r="AP187" s="29"/>
      <c r="AQ187" s="29"/>
      <c r="AR187" s="29"/>
      <c r="AS187" s="29"/>
      <c r="AT187" s="29"/>
      <c r="AU187" s="29"/>
      <c r="AV187" s="29"/>
      <c r="AW187" s="29"/>
      <c r="AX187" s="29"/>
      <c r="AY187" s="29"/>
      <c r="AZ187" s="29"/>
      <c r="BA187" s="29"/>
      <c r="BB187" s="29"/>
      <c r="BC187" s="29"/>
      <c r="BD187" s="29"/>
      <c r="BE187" s="29"/>
      <c r="BF187" s="29"/>
      <c r="BG187" s="29"/>
      <c r="BH187" s="29"/>
      <c r="BI187" s="29"/>
      <c r="BJ187" s="29"/>
      <c r="BK187" s="29"/>
      <c r="BL187" s="29"/>
      <c r="BM187" s="29"/>
      <c r="BN187" s="40"/>
    </row>
    <row r="188" spans="1:66" s="22" customFormat="1" x14ac:dyDescent="0.2">
      <c r="A188" s="44"/>
      <c r="B188" s="28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30"/>
      <c r="O188" s="31"/>
      <c r="P188" s="29"/>
      <c r="Q188" s="29"/>
      <c r="R188" s="29"/>
      <c r="S188" s="32"/>
      <c r="T188" s="32"/>
      <c r="U188" s="57"/>
      <c r="V188" s="57"/>
      <c r="W188" s="178" t="str">
        <f>IF(Tabelle1314[[#This Row],[Spalte20]]="","","!")</f>
        <v/>
      </c>
      <c r="X188" s="57" t="str">
        <f>IF(Tabelle1314[[#This Row],[Spalte20]]="","","!")</f>
        <v/>
      </c>
      <c r="Y18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88" s="57" t="str">
        <f>IF(Tabelle1314[[#This Row],[Spalte20]]="","","!")</f>
        <v/>
      </c>
      <c r="AA188" s="57"/>
      <c r="AB188" s="57"/>
      <c r="AC188" s="57"/>
      <c r="AD188" s="57"/>
      <c r="AE188" s="57"/>
      <c r="AF188" s="57"/>
      <c r="AG188" s="57"/>
      <c r="AH188" s="57"/>
      <c r="AI188" s="57"/>
      <c r="AJ188" s="57"/>
      <c r="AK188" s="58" t="str">
        <f t="shared" si="5"/>
        <v/>
      </c>
      <c r="AL188" s="31"/>
      <c r="AM188" s="29"/>
      <c r="AN188" s="29"/>
      <c r="AO188" s="29"/>
      <c r="AP188" s="29"/>
      <c r="AQ188" s="29"/>
      <c r="AR188" s="29"/>
      <c r="AS188" s="29"/>
      <c r="AT188" s="29"/>
      <c r="AU188" s="29"/>
      <c r="AV188" s="29"/>
      <c r="AW188" s="29"/>
      <c r="AX188" s="29"/>
      <c r="AY188" s="29"/>
      <c r="AZ188" s="29"/>
      <c r="BA188" s="29"/>
      <c r="BB188" s="29"/>
      <c r="BC188" s="29"/>
      <c r="BD188" s="29"/>
      <c r="BE188" s="29"/>
      <c r="BF188" s="29"/>
      <c r="BG188" s="29"/>
      <c r="BH188" s="29"/>
      <c r="BI188" s="29"/>
      <c r="BJ188" s="29"/>
      <c r="BK188" s="29"/>
      <c r="BL188" s="29"/>
      <c r="BM188" s="29"/>
      <c r="BN188" s="40"/>
    </row>
    <row r="189" spans="1:66" s="22" customFormat="1" x14ac:dyDescent="0.2">
      <c r="A189" s="44"/>
      <c r="B189" s="28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30"/>
      <c r="O189" s="31"/>
      <c r="P189" s="29"/>
      <c r="Q189" s="29"/>
      <c r="R189" s="29"/>
      <c r="S189" s="32"/>
      <c r="T189" s="32"/>
      <c r="U189" s="57"/>
      <c r="V189" s="57"/>
      <c r="W189" s="57" t="str">
        <f>IF(Tabelle1314[[#This Row],[Spalte20]]="","","!")</f>
        <v/>
      </c>
      <c r="X189" s="57" t="str">
        <f>IF(Tabelle1314[[#This Row],[Spalte20]]="","","!")</f>
        <v/>
      </c>
      <c r="Y18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89" s="57" t="str">
        <f>IF(Tabelle1314[[#This Row],[Spalte20]]="","","!")</f>
        <v/>
      </c>
      <c r="AA189" s="57"/>
      <c r="AB189" s="57"/>
      <c r="AC189" s="57"/>
      <c r="AD189" s="57"/>
      <c r="AE189" s="57"/>
      <c r="AF189" s="57"/>
      <c r="AG189" s="57"/>
      <c r="AH189" s="57"/>
      <c r="AI189" s="57"/>
      <c r="AJ189" s="57"/>
      <c r="AK189" s="58" t="str">
        <f t="shared" si="5"/>
        <v/>
      </c>
      <c r="AL189" s="31"/>
      <c r="AM189" s="29"/>
      <c r="AN189" s="29"/>
      <c r="AO189" s="29"/>
      <c r="AP189" s="29"/>
      <c r="AQ189" s="29"/>
      <c r="AR189" s="29"/>
      <c r="AS189" s="29"/>
      <c r="AT189" s="29"/>
      <c r="AU189" s="29"/>
      <c r="AV189" s="29"/>
      <c r="AW189" s="29"/>
      <c r="AX189" s="29"/>
      <c r="AY189" s="29"/>
      <c r="AZ189" s="29"/>
      <c r="BA189" s="29"/>
      <c r="BB189" s="29"/>
      <c r="BC189" s="29"/>
      <c r="BD189" s="29"/>
      <c r="BE189" s="29"/>
      <c r="BF189" s="29"/>
      <c r="BG189" s="29"/>
      <c r="BH189" s="29"/>
      <c r="BI189" s="29"/>
      <c r="BJ189" s="29"/>
      <c r="BK189" s="29"/>
      <c r="BL189" s="29"/>
      <c r="BM189" s="29"/>
      <c r="BN189" s="40"/>
    </row>
    <row r="190" spans="1:66" s="22" customFormat="1" x14ac:dyDescent="0.2">
      <c r="A190" s="44"/>
      <c r="B190" s="28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30"/>
      <c r="O190" s="31"/>
      <c r="P190" s="29"/>
      <c r="Q190" s="29"/>
      <c r="R190" s="29"/>
      <c r="S190" s="32"/>
      <c r="T190" s="32"/>
      <c r="U190" s="57"/>
      <c r="V190" s="57"/>
      <c r="W190" s="57" t="str">
        <f>IF(Tabelle1314[[#This Row],[Spalte20]]="","","!")</f>
        <v/>
      </c>
      <c r="X190" s="57" t="str">
        <f>IF(Tabelle1314[[#This Row],[Spalte20]]="","","!")</f>
        <v/>
      </c>
      <c r="Y19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90" s="57" t="str">
        <f>IF(Tabelle1314[[#This Row],[Spalte20]]="","","!")</f>
        <v/>
      </c>
      <c r="AA190" s="57"/>
      <c r="AB190" s="57"/>
      <c r="AC190" s="57"/>
      <c r="AD190" s="57"/>
      <c r="AE190" s="57"/>
      <c r="AF190" s="57"/>
      <c r="AG190" s="57"/>
      <c r="AH190" s="57"/>
      <c r="AI190" s="57"/>
      <c r="AJ190" s="57"/>
      <c r="AK190" s="58" t="str">
        <f t="shared" si="5"/>
        <v/>
      </c>
      <c r="AL190" s="31"/>
      <c r="AM190" s="29"/>
      <c r="AN190" s="29"/>
      <c r="AO190" s="29"/>
      <c r="AP190" s="29"/>
      <c r="AQ190" s="29"/>
      <c r="AR190" s="29"/>
      <c r="AS190" s="29"/>
      <c r="AT190" s="29"/>
      <c r="AU190" s="29"/>
      <c r="AV190" s="29"/>
      <c r="AW190" s="29"/>
      <c r="AX190" s="29"/>
      <c r="AY190" s="29"/>
      <c r="AZ190" s="29"/>
      <c r="BA190" s="29"/>
      <c r="BB190" s="29"/>
      <c r="BC190" s="29"/>
      <c r="BD190" s="29"/>
      <c r="BE190" s="29"/>
      <c r="BF190" s="29"/>
      <c r="BG190" s="29"/>
      <c r="BH190" s="29"/>
      <c r="BI190" s="29"/>
      <c r="BJ190" s="29"/>
      <c r="BK190" s="29"/>
      <c r="BL190" s="29"/>
      <c r="BM190" s="29"/>
      <c r="BN190" s="40"/>
    </row>
    <row r="191" spans="1:66" s="22" customFormat="1" x14ac:dyDescent="0.2">
      <c r="A191" s="44"/>
      <c r="B191" s="28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30"/>
      <c r="O191" s="31"/>
      <c r="P191" s="29"/>
      <c r="Q191" s="29"/>
      <c r="R191" s="29"/>
      <c r="S191" s="32"/>
      <c r="T191" s="32"/>
      <c r="U191" s="57"/>
      <c r="V191" s="57"/>
      <c r="W191" s="57" t="str">
        <f>IF(Tabelle1314[[#This Row],[Spalte20]]="","","!")</f>
        <v/>
      </c>
      <c r="X191" s="57" t="str">
        <f>IF(Tabelle1314[[#This Row],[Spalte20]]="","","!")</f>
        <v/>
      </c>
      <c r="Y19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91" s="57" t="str">
        <f>IF(Tabelle1314[[#This Row],[Spalte20]]="","","!")</f>
        <v/>
      </c>
      <c r="AA191" s="57"/>
      <c r="AB191" s="57"/>
      <c r="AC191" s="57"/>
      <c r="AD191" s="57"/>
      <c r="AE191" s="57"/>
      <c r="AF191" s="57"/>
      <c r="AG191" s="57"/>
      <c r="AH191" s="57"/>
      <c r="AI191" s="57"/>
      <c r="AJ191" s="57"/>
      <c r="AK191" s="58" t="str">
        <f t="shared" si="5"/>
        <v/>
      </c>
      <c r="AL191" s="31"/>
      <c r="AM191" s="29"/>
      <c r="AN191" s="29"/>
      <c r="AO191" s="29"/>
      <c r="AP191" s="29"/>
      <c r="AQ191" s="29"/>
      <c r="AR191" s="29"/>
      <c r="AS191" s="29"/>
      <c r="AT191" s="29"/>
      <c r="AU191" s="29"/>
      <c r="AV191" s="29"/>
      <c r="AW191" s="29"/>
      <c r="AX191" s="29"/>
      <c r="AY191" s="29"/>
      <c r="AZ191" s="29"/>
      <c r="BA191" s="29"/>
      <c r="BB191" s="29"/>
      <c r="BC191" s="29"/>
      <c r="BD191" s="29"/>
      <c r="BE191" s="29"/>
      <c r="BF191" s="29"/>
      <c r="BG191" s="29"/>
      <c r="BH191" s="29"/>
      <c r="BI191" s="29"/>
      <c r="BJ191" s="29"/>
      <c r="BK191" s="29"/>
      <c r="BL191" s="29"/>
      <c r="BM191" s="29"/>
      <c r="BN191" s="40"/>
    </row>
    <row r="192" spans="1:66" s="22" customFormat="1" x14ac:dyDescent="0.2">
      <c r="A192" s="44"/>
      <c r="B192" s="28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30"/>
      <c r="O192" s="31"/>
      <c r="P192" s="29"/>
      <c r="Q192" s="29"/>
      <c r="R192" s="29"/>
      <c r="S192" s="32"/>
      <c r="T192" s="32"/>
      <c r="U192" s="57"/>
      <c r="V192" s="57"/>
      <c r="W192" s="178" t="str">
        <f>IF(Tabelle1314[[#This Row],[Spalte20]]="","","!")</f>
        <v/>
      </c>
      <c r="X192" s="57" t="str">
        <f>IF(Tabelle1314[[#This Row],[Spalte20]]="","","!")</f>
        <v/>
      </c>
      <c r="Y19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92" s="57" t="str">
        <f>IF(Tabelle1314[[#This Row],[Spalte20]]="","","!")</f>
        <v/>
      </c>
      <c r="AA192" s="57"/>
      <c r="AB192" s="57"/>
      <c r="AC192" s="57"/>
      <c r="AD192" s="57"/>
      <c r="AE192" s="57"/>
      <c r="AF192" s="57"/>
      <c r="AG192" s="57"/>
      <c r="AH192" s="57"/>
      <c r="AI192" s="57"/>
      <c r="AJ192" s="57"/>
      <c r="AK192" s="58" t="str">
        <f t="shared" si="5"/>
        <v/>
      </c>
      <c r="AL192" s="31"/>
      <c r="AM192" s="29"/>
      <c r="AN192" s="29"/>
      <c r="AO192" s="29"/>
      <c r="AP192" s="29"/>
      <c r="AQ192" s="29"/>
      <c r="AR192" s="29"/>
      <c r="AS192" s="29"/>
      <c r="AT192" s="29"/>
      <c r="AU192" s="29"/>
      <c r="AV192" s="29"/>
      <c r="AW192" s="29"/>
      <c r="AX192" s="29"/>
      <c r="AY192" s="29"/>
      <c r="AZ192" s="29"/>
      <c r="BA192" s="29"/>
      <c r="BB192" s="29"/>
      <c r="BC192" s="29"/>
      <c r="BD192" s="29"/>
      <c r="BE192" s="29"/>
      <c r="BF192" s="29"/>
      <c r="BG192" s="29"/>
      <c r="BH192" s="29"/>
      <c r="BI192" s="29"/>
      <c r="BJ192" s="29"/>
      <c r="BK192" s="29"/>
      <c r="BL192" s="29"/>
      <c r="BM192" s="29"/>
      <c r="BN192" s="40"/>
    </row>
    <row r="193" spans="1:66" s="22" customFormat="1" x14ac:dyDescent="0.2">
      <c r="A193" s="44"/>
      <c r="B193" s="28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30"/>
      <c r="O193" s="31"/>
      <c r="P193" s="29"/>
      <c r="Q193" s="29"/>
      <c r="R193" s="29"/>
      <c r="S193" s="32"/>
      <c r="T193" s="32"/>
      <c r="U193" s="57"/>
      <c r="V193" s="57"/>
      <c r="W193" s="57" t="str">
        <f>IF(Tabelle1314[[#This Row],[Spalte20]]="","","!")</f>
        <v/>
      </c>
      <c r="X193" s="57" t="str">
        <f>IF(Tabelle1314[[#This Row],[Spalte20]]="","","!")</f>
        <v/>
      </c>
      <c r="Y19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93" s="57" t="str">
        <f>IF(Tabelle1314[[#This Row],[Spalte20]]="","","!")</f>
        <v/>
      </c>
      <c r="AA193" s="57"/>
      <c r="AB193" s="57"/>
      <c r="AC193" s="57"/>
      <c r="AD193" s="57"/>
      <c r="AE193" s="57"/>
      <c r="AF193" s="57"/>
      <c r="AG193" s="57"/>
      <c r="AH193" s="57"/>
      <c r="AI193" s="57"/>
      <c r="AJ193" s="57"/>
      <c r="AK193" s="58" t="str">
        <f t="shared" si="5"/>
        <v/>
      </c>
      <c r="AL193" s="31"/>
      <c r="AM193" s="29"/>
      <c r="AN193" s="29"/>
      <c r="AO193" s="29"/>
      <c r="AP193" s="29"/>
      <c r="AQ193" s="29"/>
      <c r="AR193" s="29"/>
      <c r="AS193" s="29"/>
      <c r="AT193" s="29"/>
      <c r="AU193" s="29"/>
      <c r="AV193" s="29"/>
      <c r="AW193" s="29"/>
      <c r="AX193" s="29"/>
      <c r="AY193" s="29"/>
      <c r="AZ193" s="29"/>
      <c r="BA193" s="29"/>
      <c r="BB193" s="29"/>
      <c r="BC193" s="29"/>
      <c r="BD193" s="29"/>
      <c r="BE193" s="29"/>
      <c r="BF193" s="29"/>
      <c r="BG193" s="29"/>
      <c r="BH193" s="29"/>
      <c r="BI193" s="29"/>
      <c r="BJ193" s="29"/>
      <c r="BK193" s="29"/>
      <c r="BL193" s="29"/>
      <c r="BM193" s="29"/>
      <c r="BN193" s="40"/>
    </row>
    <row r="194" spans="1:66" s="22" customFormat="1" x14ac:dyDescent="0.2">
      <c r="A194" s="44"/>
      <c r="B194" s="28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30"/>
      <c r="O194" s="31"/>
      <c r="P194" s="29"/>
      <c r="Q194" s="29"/>
      <c r="R194" s="29"/>
      <c r="S194" s="32"/>
      <c r="T194" s="32"/>
      <c r="U194" s="57"/>
      <c r="V194" s="57"/>
      <c r="W194" s="57" t="str">
        <f>IF(Tabelle1314[[#This Row],[Spalte20]]="","","!")</f>
        <v/>
      </c>
      <c r="X194" s="57" t="str">
        <f>IF(Tabelle1314[[#This Row],[Spalte20]]="","","!")</f>
        <v/>
      </c>
      <c r="Y19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94" s="57" t="str">
        <f>IF(Tabelle1314[[#This Row],[Spalte20]]="","","!")</f>
        <v/>
      </c>
      <c r="AA194" s="57"/>
      <c r="AB194" s="57"/>
      <c r="AC194" s="57"/>
      <c r="AD194" s="57"/>
      <c r="AE194" s="57"/>
      <c r="AF194" s="57"/>
      <c r="AG194" s="57"/>
      <c r="AH194" s="57"/>
      <c r="AI194" s="57"/>
      <c r="AJ194" s="57"/>
      <c r="AK194" s="58" t="str">
        <f t="shared" si="5"/>
        <v/>
      </c>
      <c r="AL194" s="31"/>
      <c r="AM194" s="29"/>
      <c r="AN194" s="29"/>
      <c r="AO194" s="29"/>
      <c r="AP194" s="29"/>
      <c r="AQ194" s="29"/>
      <c r="AR194" s="29"/>
      <c r="AS194" s="29"/>
      <c r="AT194" s="29"/>
      <c r="AU194" s="29"/>
      <c r="AV194" s="29"/>
      <c r="AW194" s="29"/>
      <c r="AX194" s="29"/>
      <c r="AY194" s="29"/>
      <c r="AZ194" s="29"/>
      <c r="BA194" s="29"/>
      <c r="BB194" s="29"/>
      <c r="BC194" s="29"/>
      <c r="BD194" s="29"/>
      <c r="BE194" s="29"/>
      <c r="BF194" s="29"/>
      <c r="BG194" s="29"/>
      <c r="BH194" s="29"/>
      <c r="BI194" s="29"/>
      <c r="BJ194" s="29"/>
      <c r="BK194" s="29"/>
      <c r="BL194" s="29"/>
      <c r="BM194" s="29"/>
      <c r="BN194" s="40"/>
    </row>
    <row r="195" spans="1:66" s="22" customFormat="1" x14ac:dyDescent="0.2">
      <c r="A195" s="44"/>
      <c r="B195" s="28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30"/>
      <c r="O195" s="31"/>
      <c r="P195" s="29"/>
      <c r="Q195" s="29"/>
      <c r="R195" s="29"/>
      <c r="S195" s="32"/>
      <c r="T195" s="32"/>
      <c r="U195" s="57"/>
      <c r="V195" s="57"/>
      <c r="W195" s="57" t="str">
        <f>IF(Tabelle1314[[#This Row],[Spalte20]]="","","!")</f>
        <v/>
      </c>
      <c r="X195" s="57" t="str">
        <f>IF(Tabelle1314[[#This Row],[Spalte20]]="","","!")</f>
        <v/>
      </c>
      <c r="Y19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95" s="57" t="str">
        <f>IF(Tabelle1314[[#This Row],[Spalte20]]="","","!")</f>
        <v/>
      </c>
      <c r="AA195" s="57"/>
      <c r="AB195" s="57"/>
      <c r="AC195" s="57"/>
      <c r="AD195" s="57"/>
      <c r="AE195" s="57"/>
      <c r="AF195" s="57"/>
      <c r="AG195" s="57"/>
      <c r="AH195" s="57"/>
      <c r="AI195" s="57"/>
      <c r="AJ195" s="57"/>
      <c r="AK195" s="58" t="str">
        <f t="shared" si="5"/>
        <v/>
      </c>
      <c r="AL195" s="31"/>
      <c r="AM195" s="29"/>
      <c r="AN195" s="29"/>
      <c r="AO195" s="29"/>
      <c r="AP195" s="29"/>
      <c r="AQ195" s="29"/>
      <c r="AR195" s="29"/>
      <c r="AS195" s="29"/>
      <c r="AT195" s="29"/>
      <c r="AU195" s="29"/>
      <c r="AV195" s="29"/>
      <c r="AW195" s="29"/>
      <c r="AX195" s="29"/>
      <c r="AY195" s="29"/>
      <c r="AZ195" s="29"/>
      <c r="BA195" s="29"/>
      <c r="BB195" s="29"/>
      <c r="BC195" s="29"/>
      <c r="BD195" s="29"/>
      <c r="BE195" s="29"/>
      <c r="BF195" s="29"/>
      <c r="BG195" s="29"/>
      <c r="BH195" s="29"/>
      <c r="BI195" s="29"/>
      <c r="BJ195" s="29"/>
      <c r="BK195" s="29"/>
      <c r="BL195" s="29"/>
      <c r="BM195" s="29"/>
      <c r="BN195" s="40"/>
    </row>
    <row r="196" spans="1:66" s="22" customFormat="1" x14ac:dyDescent="0.2">
      <c r="A196" s="44"/>
      <c r="B196" s="28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30"/>
      <c r="O196" s="31"/>
      <c r="P196" s="29"/>
      <c r="Q196" s="29"/>
      <c r="R196" s="29"/>
      <c r="S196" s="32"/>
      <c r="T196" s="32"/>
      <c r="U196" s="57"/>
      <c r="V196" s="57"/>
      <c r="W196" s="178" t="str">
        <f>IF(Tabelle1314[[#This Row],[Spalte20]]="","","!")</f>
        <v/>
      </c>
      <c r="X196" s="57" t="str">
        <f>IF(Tabelle1314[[#This Row],[Spalte20]]="","","!")</f>
        <v/>
      </c>
      <c r="Y19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96" s="57" t="str">
        <f>IF(Tabelle1314[[#This Row],[Spalte20]]="","","!")</f>
        <v/>
      </c>
      <c r="AA196" s="57"/>
      <c r="AB196" s="57"/>
      <c r="AC196" s="57"/>
      <c r="AD196" s="57"/>
      <c r="AE196" s="57"/>
      <c r="AF196" s="57"/>
      <c r="AG196" s="57"/>
      <c r="AH196" s="57"/>
      <c r="AI196" s="57"/>
      <c r="AJ196" s="57"/>
      <c r="AK196" s="58" t="str">
        <f t="shared" si="5"/>
        <v/>
      </c>
      <c r="AL196" s="31"/>
      <c r="AM196" s="29"/>
      <c r="AN196" s="29"/>
      <c r="AO196" s="29"/>
      <c r="AP196" s="29"/>
      <c r="AQ196" s="29"/>
      <c r="AR196" s="29"/>
      <c r="AS196" s="29"/>
      <c r="AT196" s="29"/>
      <c r="AU196" s="29"/>
      <c r="AV196" s="29"/>
      <c r="AW196" s="29"/>
      <c r="AX196" s="29"/>
      <c r="AY196" s="29"/>
      <c r="AZ196" s="29"/>
      <c r="BA196" s="29"/>
      <c r="BB196" s="29"/>
      <c r="BC196" s="29"/>
      <c r="BD196" s="29"/>
      <c r="BE196" s="29"/>
      <c r="BF196" s="29"/>
      <c r="BG196" s="29"/>
      <c r="BH196" s="29"/>
      <c r="BI196" s="29"/>
      <c r="BJ196" s="29"/>
      <c r="BK196" s="29"/>
      <c r="BL196" s="29"/>
      <c r="BM196" s="29"/>
      <c r="BN196" s="40"/>
    </row>
    <row r="197" spans="1:66" s="22" customFormat="1" x14ac:dyDescent="0.2">
      <c r="A197" s="44"/>
      <c r="B197" s="28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30"/>
      <c r="O197" s="31"/>
      <c r="P197" s="29"/>
      <c r="Q197" s="29"/>
      <c r="R197" s="29"/>
      <c r="S197" s="32"/>
      <c r="T197" s="32"/>
      <c r="U197" s="57"/>
      <c r="V197" s="57"/>
      <c r="W197" s="57" t="str">
        <f>IF(Tabelle1314[[#This Row],[Spalte20]]="","","!")</f>
        <v/>
      </c>
      <c r="X197" s="57" t="str">
        <f>IF(Tabelle1314[[#This Row],[Spalte20]]="","","!")</f>
        <v/>
      </c>
      <c r="Y19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97" s="57" t="str">
        <f>IF(Tabelle1314[[#This Row],[Spalte20]]="","","!")</f>
        <v/>
      </c>
      <c r="AA197" s="57"/>
      <c r="AB197" s="57"/>
      <c r="AC197" s="57"/>
      <c r="AD197" s="57"/>
      <c r="AE197" s="57"/>
      <c r="AF197" s="57"/>
      <c r="AG197" s="57"/>
      <c r="AH197" s="57"/>
      <c r="AI197" s="57"/>
      <c r="AJ197" s="57"/>
      <c r="AK197" s="58" t="str">
        <f t="shared" si="5"/>
        <v/>
      </c>
      <c r="AL197" s="31"/>
      <c r="AM197" s="29"/>
      <c r="AN197" s="29"/>
      <c r="AO197" s="29"/>
      <c r="AP197" s="29"/>
      <c r="AQ197" s="29"/>
      <c r="AR197" s="29"/>
      <c r="AS197" s="29"/>
      <c r="AT197" s="29"/>
      <c r="AU197" s="29"/>
      <c r="AV197" s="29"/>
      <c r="AW197" s="29"/>
      <c r="AX197" s="29"/>
      <c r="AY197" s="29"/>
      <c r="AZ197" s="29"/>
      <c r="BA197" s="29"/>
      <c r="BB197" s="29"/>
      <c r="BC197" s="29"/>
      <c r="BD197" s="29"/>
      <c r="BE197" s="29"/>
      <c r="BF197" s="29"/>
      <c r="BG197" s="29"/>
      <c r="BH197" s="29"/>
      <c r="BI197" s="29"/>
      <c r="BJ197" s="29"/>
      <c r="BK197" s="29"/>
      <c r="BL197" s="29"/>
      <c r="BM197" s="29"/>
      <c r="BN197" s="40"/>
    </row>
    <row r="198" spans="1:66" s="22" customFormat="1" x14ac:dyDescent="0.2">
      <c r="A198" s="44"/>
      <c r="B198" s="28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30"/>
      <c r="O198" s="31"/>
      <c r="P198" s="29"/>
      <c r="Q198" s="29"/>
      <c r="R198" s="29"/>
      <c r="S198" s="32"/>
      <c r="T198" s="32"/>
      <c r="U198" s="57"/>
      <c r="V198" s="57"/>
      <c r="W198" s="57" t="str">
        <f>IF(Tabelle1314[[#This Row],[Spalte20]]="","","!")</f>
        <v/>
      </c>
      <c r="X198" s="57" t="str">
        <f>IF(Tabelle1314[[#This Row],[Spalte20]]="","","!")</f>
        <v/>
      </c>
      <c r="Y19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98" s="57" t="str">
        <f>IF(Tabelle1314[[#This Row],[Spalte20]]="","","!")</f>
        <v/>
      </c>
      <c r="AA198" s="57"/>
      <c r="AB198" s="57"/>
      <c r="AC198" s="57"/>
      <c r="AD198" s="57"/>
      <c r="AE198" s="57"/>
      <c r="AF198" s="57"/>
      <c r="AG198" s="57"/>
      <c r="AH198" s="57"/>
      <c r="AI198" s="57"/>
      <c r="AJ198" s="57"/>
      <c r="AK198" s="58" t="str">
        <f t="shared" si="5"/>
        <v/>
      </c>
      <c r="AL198" s="31"/>
      <c r="AM198" s="29"/>
      <c r="AN198" s="29"/>
      <c r="AO198" s="29"/>
      <c r="AP198" s="29"/>
      <c r="AQ198" s="29"/>
      <c r="AR198" s="29"/>
      <c r="AS198" s="29"/>
      <c r="AT198" s="29"/>
      <c r="AU198" s="29"/>
      <c r="AV198" s="29"/>
      <c r="AW198" s="29"/>
      <c r="AX198" s="29"/>
      <c r="AY198" s="29"/>
      <c r="AZ198" s="29"/>
      <c r="BA198" s="29"/>
      <c r="BB198" s="29"/>
      <c r="BC198" s="29"/>
      <c r="BD198" s="29"/>
      <c r="BE198" s="29"/>
      <c r="BF198" s="29"/>
      <c r="BG198" s="29"/>
      <c r="BH198" s="29"/>
      <c r="BI198" s="29"/>
      <c r="BJ198" s="29"/>
      <c r="BK198" s="29"/>
      <c r="BL198" s="29"/>
      <c r="BM198" s="29"/>
      <c r="BN198" s="40"/>
    </row>
    <row r="199" spans="1:66" s="22" customFormat="1" x14ac:dyDescent="0.2">
      <c r="A199" s="44"/>
      <c r="B199" s="28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30"/>
      <c r="O199" s="31"/>
      <c r="P199" s="29"/>
      <c r="Q199" s="29"/>
      <c r="R199" s="29"/>
      <c r="S199" s="32"/>
      <c r="T199" s="32"/>
      <c r="U199" s="57"/>
      <c r="V199" s="57"/>
      <c r="W199" s="57" t="str">
        <f>IF(Tabelle1314[[#This Row],[Spalte20]]="","","!")</f>
        <v/>
      </c>
      <c r="X199" s="57" t="str">
        <f>IF(Tabelle1314[[#This Row],[Spalte20]]="","","!")</f>
        <v/>
      </c>
      <c r="Y19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199" s="57" t="str">
        <f>IF(Tabelle1314[[#This Row],[Spalte20]]="","","!")</f>
        <v/>
      </c>
      <c r="AA199" s="57"/>
      <c r="AB199" s="57"/>
      <c r="AC199" s="57"/>
      <c r="AD199" s="57"/>
      <c r="AE199" s="57"/>
      <c r="AF199" s="57"/>
      <c r="AG199" s="57"/>
      <c r="AH199" s="57"/>
      <c r="AI199" s="57"/>
      <c r="AJ199" s="57"/>
      <c r="AK199" s="58" t="str">
        <f t="shared" si="5"/>
        <v/>
      </c>
      <c r="AL199" s="31"/>
      <c r="AM199" s="29"/>
      <c r="AN199" s="29"/>
      <c r="AO199" s="29"/>
      <c r="AP199" s="29"/>
      <c r="AQ199" s="29"/>
      <c r="AR199" s="29"/>
      <c r="AS199" s="29"/>
      <c r="AT199" s="29"/>
      <c r="AU199" s="29"/>
      <c r="AV199" s="29"/>
      <c r="AW199" s="29"/>
      <c r="AX199" s="29"/>
      <c r="AY199" s="29"/>
      <c r="AZ199" s="29"/>
      <c r="BA199" s="29"/>
      <c r="BB199" s="29"/>
      <c r="BC199" s="29"/>
      <c r="BD199" s="29"/>
      <c r="BE199" s="29"/>
      <c r="BF199" s="29"/>
      <c r="BG199" s="29"/>
      <c r="BH199" s="29"/>
      <c r="BI199" s="29"/>
      <c r="BJ199" s="29"/>
      <c r="BK199" s="29"/>
      <c r="BL199" s="29"/>
      <c r="BM199" s="29"/>
      <c r="BN199" s="40"/>
    </row>
    <row r="200" spans="1:66" s="22" customFormat="1" x14ac:dyDescent="0.2">
      <c r="A200" s="44"/>
      <c r="B200" s="28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30"/>
      <c r="O200" s="31"/>
      <c r="P200" s="29"/>
      <c r="Q200" s="29"/>
      <c r="R200" s="29"/>
      <c r="S200" s="32"/>
      <c r="T200" s="32"/>
      <c r="U200" s="57"/>
      <c r="V200" s="57"/>
      <c r="W200" s="178" t="str">
        <f>IF(Tabelle1314[[#This Row],[Spalte20]]="","","!")</f>
        <v/>
      </c>
      <c r="X200" s="57" t="str">
        <f>IF(Tabelle1314[[#This Row],[Spalte20]]="","","!")</f>
        <v/>
      </c>
      <c r="Y20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00" s="57" t="str">
        <f>IF(Tabelle1314[[#This Row],[Spalte20]]="","","!")</f>
        <v/>
      </c>
      <c r="AA200" s="57"/>
      <c r="AB200" s="57"/>
      <c r="AC200" s="57"/>
      <c r="AD200" s="57"/>
      <c r="AE200" s="57"/>
      <c r="AF200" s="57"/>
      <c r="AG200" s="57"/>
      <c r="AH200" s="57"/>
      <c r="AI200" s="57"/>
      <c r="AJ200" s="57"/>
      <c r="AK200" s="58" t="str">
        <f t="shared" si="5"/>
        <v/>
      </c>
      <c r="AL200" s="31"/>
      <c r="AM200" s="29"/>
      <c r="AN200" s="29"/>
      <c r="AO200" s="29"/>
      <c r="AP200" s="29"/>
      <c r="AQ200" s="29"/>
      <c r="AR200" s="29"/>
      <c r="AS200" s="29"/>
      <c r="AT200" s="29"/>
      <c r="AU200" s="29"/>
      <c r="AV200" s="29"/>
      <c r="AW200" s="29"/>
      <c r="AX200" s="29"/>
      <c r="AY200" s="29"/>
      <c r="AZ200" s="29"/>
      <c r="BA200" s="29"/>
      <c r="BB200" s="29"/>
      <c r="BC200" s="29"/>
      <c r="BD200" s="29"/>
      <c r="BE200" s="29"/>
      <c r="BF200" s="29"/>
      <c r="BG200" s="29"/>
      <c r="BH200" s="29"/>
      <c r="BI200" s="29"/>
      <c r="BJ200" s="29"/>
      <c r="BK200" s="29"/>
      <c r="BL200" s="29"/>
      <c r="BM200" s="29"/>
      <c r="BN200" s="40"/>
    </row>
    <row r="201" spans="1:66" s="22" customFormat="1" x14ac:dyDescent="0.2">
      <c r="A201" s="44"/>
      <c r="B201" s="28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30"/>
      <c r="O201" s="31"/>
      <c r="P201" s="29"/>
      <c r="Q201" s="29"/>
      <c r="R201" s="29"/>
      <c r="S201" s="32"/>
      <c r="T201" s="32"/>
      <c r="U201" s="57"/>
      <c r="V201" s="57"/>
      <c r="W201" s="57" t="str">
        <f>IF(Tabelle1314[[#This Row],[Spalte20]]="","","!")</f>
        <v/>
      </c>
      <c r="X201" s="57" t="str">
        <f>IF(Tabelle1314[[#This Row],[Spalte20]]="","","!")</f>
        <v/>
      </c>
      <c r="Y20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01" s="57" t="str">
        <f>IF(Tabelle1314[[#This Row],[Spalte20]]="","","!")</f>
        <v/>
      </c>
      <c r="AA201" s="57"/>
      <c r="AB201" s="57"/>
      <c r="AC201" s="57"/>
      <c r="AD201" s="57"/>
      <c r="AE201" s="57"/>
      <c r="AF201" s="57"/>
      <c r="AG201" s="57"/>
      <c r="AH201" s="57"/>
      <c r="AI201" s="57"/>
      <c r="AJ201" s="57"/>
      <c r="AK201" s="58" t="str">
        <f t="shared" si="5"/>
        <v/>
      </c>
      <c r="AL201" s="31"/>
      <c r="AM201" s="29"/>
      <c r="AN201" s="29"/>
      <c r="AO201" s="29"/>
      <c r="AP201" s="29"/>
      <c r="AQ201" s="29"/>
      <c r="AR201" s="29"/>
      <c r="AS201" s="29"/>
      <c r="AT201" s="29"/>
      <c r="AU201" s="29"/>
      <c r="AV201" s="29"/>
      <c r="AW201" s="29"/>
      <c r="AX201" s="29"/>
      <c r="AY201" s="29"/>
      <c r="AZ201" s="29"/>
      <c r="BA201" s="29"/>
      <c r="BB201" s="29"/>
      <c r="BC201" s="29"/>
      <c r="BD201" s="29"/>
      <c r="BE201" s="29"/>
      <c r="BF201" s="29"/>
      <c r="BG201" s="29"/>
      <c r="BH201" s="29"/>
      <c r="BI201" s="29"/>
      <c r="BJ201" s="29"/>
      <c r="BK201" s="29"/>
      <c r="BL201" s="29"/>
      <c r="BM201" s="29"/>
      <c r="BN201" s="40"/>
    </row>
    <row r="202" spans="1:66" s="22" customFormat="1" x14ac:dyDescent="0.2">
      <c r="A202" s="44"/>
      <c r="B202" s="28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30"/>
      <c r="O202" s="31"/>
      <c r="P202" s="29"/>
      <c r="Q202" s="29"/>
      <c r="R202" s="29"/>
      <c r="S202" s="32"/>
      <c r="T202" s="32"/>
      <c r="U202" s="57"/>
      <c r="V202" s="57"/>
      <c r="W202" s="57" t="str">
        <f>IF(Tabelle1314[[#This Row],[Spalte20]]="","","!")</f>
        <v/>
      </c>
      <c r="X202" s="57" t="str">
        <f>IF(Tabelle1314[[#This Row],[Spalte20]]="","","!")</f>
        <v/>
      </c>
      <c r="Y20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02" s="57" t="str">
        <f>IF(Tabelle1314[[#This Row],[Spalte20]]="","","!")</f>
        <v/>
      </c>
      <c r="AA202" s="57"/>
      <c r="AB202" s="57"/>
      <c r="AC202" s="57"/>
      <c r="AD202" s="57"/>
      <c r="AE202" s="57"/>
      <c r="AF202" s="57"/>
      <c r="AG202" s="57"/>
      <c r="AH202" s="57"/>
      <c r="AI202" s="57"/>
      <c r="AJ202" s="57"/>
      <c r="AK202" s="58" t="str">
        <f t="shared" si="5"/>
        <v/>
      </c>
      <c r="AL202" s="31"/>
      <c r="AM202" s="29"/>
      <c r="AN202" s="29"/>
      <c r="AO202" s="29"/>
      <c r="AP202" s="29"/>
      <c r="AQ202" s="29"/>
      <c r="AR202" s="29"/>
      <c r="AS202" s="29"/>
      <c r="AT202" s="29"/>
      <c r="AU202" s="29"/>
      <c r="AV202" s="29"/>
      <c r="AW202" s="29"/>
      <c r="AX202" s="29"/>
      <c r="AY202" s="29"/>
      <c r="AZ202" s="29"/>
      <c r="BA202" s="29"/>
      <c r="BB202" s="29"/>
      <c r="BC202" s="29"/>
      <c r="BD202" s="29"/>
      <c r="BE202" s="29"/>
      <c r="BF202" s="29"/>
      <c r="BG202" s="29"/>
      <c r="BH202" s="29"/>
      <c r="BI202" s="29"/>
      <c r="BJ202" s="29"/>
      <c r="BK202" s="29"/>
      <c r="BL202" s="29"/>
      <c r="BM202" s="29"/>
      <c r="BN202" s="40"/>
    </row>
    <row r="203" spans="1:66" s="22" customFormat="1" x14ac:dyDescent="0.2">
      <c r="A203" s="44"/>
      <c r="B203" s="28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30"/>
      <c r="O203" s="31"/>
      <c r="P203" s="29"/>
      <c r="Q203" s="29"/>
      <c r="R203" s="29"/>
      <c r="S203" s="32"/>
      <c r="T203" s="32"/>
      <c r="U203" s="57"/>
      <c r="V203" s="57"/>
      <c r="W203" s="57" t="str">
        <f>IF(Tabelle1314[[#This Row],[Spalte20]]="","","!")</f>
        <v/>
      </c>
      <c r="X203" s="57" t="str">
        <f>IF(Tabelle1314[[#This Row],[Spalte20]]="","","!")</f>
        <v/>
      </c>
      <c r="Y20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03" s="57" t="str">
        <f>IF(Tabelle1314[[#This Row],[Spalte20]]="","","!")</f>
        <v/>
      </c>
      <c r="AA203" s="57"/>
      <c r="AB203" s="57"/>
      <c r="AC203" s="57"/>
      <c r="AD203" s="57"/>
      <c r="AE203" s="57"/>
      <c r="AF203" s="57"/>
      <c r="AG203" s="57"/>
      <c r="AH203" s="57"/>
      <c r="AI203" s="57"/>
      <c r="AJ203" s="57"/>
      <c r="AK203" s="58" t="str">
        <f t="shared" si="5"/>
        <v/>
      </c>
      <c r="AL203" s="31"/>
      <c r="AM203" s="29"/>
      <c r="AN203" s="29"/>
      <c r="AO203" s="29"/>
      <c r="AP203" s="29"/>
      <c r="AQ203" s="29"/>
      <c r="AR203" s="29"/>
      <c r="AS203" s="29"/>
      <c r="AT203" s="29"/>
      <c r="AU203" s="29"/>
      <c r="AV203" s="29"/>
      <c r="AW203" s="29"/>
      <c r="AX203" s="29"/>
      <c r="AY203" s="29"/>
      <c r="AZ203" s="29"/>
      <c r="BA203" s="29"/>
      <c r="BB203" s="29"/>
      <c r="BC203" s="29"/>
      <c r="BD203" s="29"/>
      <c r="BE203" s="29"/>
      <c r="BF203" s="29"/>
      <c r="BG203" s="29"/>
      <c r="BH203" s="29"/>
      <c r="BI203" s="29"/>
      <c r="BJ203" s="29"/>
      <c r="BK203" s="29"/>
      <c r="BL203" s="29"/>
      <c r="BM203" s="29"/>
      <c r="BN203" s="40"/>
    </row>
    <row r="204" spans="1:66" s="22" customFormat="1" x14ac:dyDescent="0.2">
      <c r="A204" s="44"/>
      <c r="B204" s="28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30"/>
      <c r="O204" s="31"/>
      <c r="P204" s="29"/>
      <c r="Q204" s="29"/>
      <c r="R204" s="29"/>
      <c r="S204" s="32"/>
      <c r="T204" s="32"/>
      <c r="U204" s="57"/>
      <c r="V204" s="57"/>
      <c r="W204" s="178" t="str">
        <f>IF(Tabelle1314[[#This Row],[Spalte20]]="","","!")</f>
        <v/>
      </c>
      <c r="X204" s="57" t="str">
        <f>IF(Tabelle1314[[#This Row],[Spalte20]]="","","!")</f>
        <v/>
      </c>
      <c r="Y20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04" s="57" t="str">
        <f>IF(Tabelle1314[[#This Row],[Spalte20]]="","","!")</f>
        <v/>
      </c>
      <c r="AA204" s="57"/>
      <c r="AB204" s="57"/>
      <c r="AC204" s="57"/>
      <c r="AD204" s="57"/>
      <c r="AE204" s="57"/>
      <c r="AF204" s="57"/>
      <c r="AG204" s="57"/>
      <c r="AH204" s="57"/>
      <c r="AI204" s="57"/>
      <c r="AJ204" s="57"/>
      <c r="AK204" s="58" t="str">
        <f t="shared" si="5"/>
        <v/>
      </c>
      <c r="AL204" s="31"/>
      <c r="AM204" s="29"/>
      <c r="AN204" s="29"/>
      <c r="AO204" s="29"/>
      <c r="AP204" s="29"/>
      <c r="AQ204" s="29"/>
      <c r="AR204" s="29"/>
      <c r="AS204" s="29"/>
      <c r="AT204" s="29"/>
      <c r="AU204" s="29"/>
      <c r="AV204" s="29"/>
      <c r="AW204" s="29"/>
      <c r="AX204" s="29"/>
      <c r="AY204" s="29"/>
      <c r="AZ204" s="29"/>
      <c r="BA204" s="29"/>
      <c r="BB204" s="29"/>
      <c r="BC204" s="29"/>
      <c r="BD204" s="29"/>
      <c r="BE204" s="29"/>
      <c r="BF204" s="29"/>
      <c r="BG204" s="29"/>
      <c r="BH204" s="29"/>
      <c r="BI204" s="29"/>
      <c r="BJ204" s="29"/>
      <c r="BK204" s="29"/>
      <c r="BL204" s="29"/>
      <c r="BM204" s="29"/>
      <c r="BN204" s="40"/>
    </row>
    <row r="205" spans="1:66" s="22" customFormat="1" x14ac:dyDescent="0.2">
      <c r="A205" s="44"/>
      <c r="B205" s="28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30"/>
      <c r="O205" s="31"/>
      <c r="P205" s="29"/>
      <c r="Q205" s="29"/>
      <c r="R205" s="29"/>
      <c r="S205" s="32"/>
      <c r="T205" s="32"/>
      <c r="U205" s="57"/>
      <c r="V205" s="57"/>
      <c r="W205" s="57" t="str">
        <f>IF(Tabelle1314[[#This Row],[Spalte20]]="","","!")</f>
        <v/>
      </c>
      <c r="X205" s="57" t="str">
        <f>IF(Tabelle1314[[#This Row],[Spalte20]]="","","!")</f>
        <v/>
      </c>
      <c r="Y20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05" s="57" t="str">
        <f>IF(Tabelle1314[[#This Row],[Spalte20]]="","","!")</f>
        <v/>
      </c>
      <c r="AA205" s="57"/>
      <c r="AB205" s="57"/>
      <c r="AC205" s="57"/>
      <c r="AD205" s="57"/>
      <c r="AE205" s="57"/>
      <c r="AF205" s="57"/>
      <c r="AG205" s="57"/>
      <c r="AH205" s="57"/>
      <c r="AI205" s="57"/>
      <c r="AJ205" s="57"/>
      <c r="AK205" s="58" t="str">
        <f t="shared" si="5"/>
        <v/>
      </c>
      <c r="AL205" s="31"/>
      <c r="AM205" s="29"/>
      <c r="AN205" s="29"/>
      <c r="AO205" s="29"/>
      <c r="AP205" s="29"/>
      <c r="AQ205" s="29"/>
      <c r="AR205" s="29"/>
      <c r="AS205" s="29"/>
      <c r="AT205" s="29"/>
      <c r="AU205" s="29"/>
      <c r="AV205" s="29"/>
      <c r="AW205" s="29"/>
      <c r="AX205" s="29"/>
      <c r="AY205" s="29"/>
      <c r="AZ205" s="29"/>
      <c r="BA205" s="29"/>
      <c r="BB205" s="29"/>
      <c r="BC205" s="29"/>
      <c r="BD205" s="29"/>
      <c r="BE205" s="29"/>
      <c r="BF205" s="29"/>
      <c r="BG205" s="29"/>
      <c r="BH205" s="29"/>
      <c r="BI205" s="29"/>
      <c r="BJ205" s="29"/>
      <c r="BK205" s="29"/>
      <c r="BL205" s="29"/>
      <c r="BM205" s="29"/>
      <c r="BN205" s="40"/>
    </row>
    <row r="206" spans="1:66" s="22" customFormat="1" x14ac:dyDescent="0.2">
      <c r="A206" s="44"/>
      <c r="B206" s="28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30"/>
      <c r="O206" s="31"/>
      <c r="P206" s="29"/>
      <c r="Q206" s="29"/>
      <c r="R206" s="29"/>
      <c r="S206" s="32"/>
      <c r="T206" s="32"/>
      <c r="U206" s="57"/>
      <c r="V206" s="57"/>
      <c r="W206" s="57" t="str">
        <f>IF(Tabelle1314[[#This Row],[Spalte20]]="","","!")</f>
        <v/>
      </c>
      <c r="X206" s="57" t="str">
        <f>IF(Tabelle1314[[#This Row],[Spalte20]]="","","!")</f>
        <v/>
      </c>
      <c r="Y20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06" s="57" t="str">
        <f>IF(Tabelle1314[[#This Row],[Spalte20]]="","","!")</f>
        <v/>
      </c>
      <c r="AA206" s="57"/>
      <c r="AB206" s="57"/>
      <c r="AC206" s="57"/>
      <c r="AD206" s="57"/>
      <c r="AE206" s="57"/>
      <c r="AF206" s="57"/>
      <c r="AG206" s="57"/>
      <c r="AH206" s="57"/>
      <c r="AI206" s="57"/>
      <c r="AJ206" s="57"/>
      <c r="AK206" s="58" t="str">
        <f t="shared" si="5"/>
        <v/>
      </c>
      <c r="AL206" s="31"/>
      <c r="AM206" s="29"/>
      <c r="AN206" s="29"/>
      <c r="AO206" s="29"/>
      <c r="AP206" s="29"/>
      <c r="AQ206" s="29"/>
      <c r="AR206" s="29"/>
      <c r="AS206" s="29"/>
      <c r="AT206" s="29"/>
      <c r="AU206" s="29"/>
      <c r="AV206" s="29"/>
      <c r="AW206" s="29"/>
      <c r="AX206" s="29"/>
      <c r="AY206" s="29"/>
      <c r="AZ206" s="29"/>
      <c r="BA206" s="29"/>
      <c r="BB206" s="29"/>
      <c r="BC206" s="29"/>
      <c r="BD206" s="29"/>
      <c r="BE206" s="29"/>
      <c r="BF206" s="29"/>
      <c r="BG206" s="29"/>
      <c r="BH206" s="29"/>
      <c r="BI206" s="29"/>
      <c r="BJ206" s="29"/>
      <c r="BK206" s="29"/>
      <c r="BL206" s="29"/>
      <c r="BM206" s="29"/>
      <c r="BN206" s="40"/>
    </row>
    <row r="207" spans="1:66" s="22" customFormat="1" x14ac:dyDescent="0.2">
      <c r="A207" s="44"/>
      <c r="B207" s="28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30"/>
      <c r="O207" s="31"/>
      <c r="P207" s="29"/>
      <c r="Q207" s="29"/>
      <c r="R207" s="29"/>
      <c r="S207" s="32"/>
      <c r="T207" s="32"/>
      <c r="U207" s="57"/>
      <c r="V207" s="57"/>
      <c r="W207" s="57" t="str">
        <f>IF(Tabelle1314[[#This Row],[Spalte20]]="","","!")</f>
        <v/>
      </c>
      <c r="X207" s="57" t="str">
        <f>IF(Tabelle1314[[#This Row],[Spalte20]]="","","!")</f>
        <v/>
      </c>
      <c r="Y20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07" s="57" t="str">
        <f>IF(Tabelle1314[[#This Row],[Spalte20]]="","","!")</f>
        <v/>
      </c>
      <c r="AA207" s="57"/>
      <c r="AB207" s="57"/>
      <c r="AC207" s="57"/>
      <c r="AD207" s="57"/>
      <c r="AE207" s="57"/>
      <c r="AF207" s="57"/>
      <c r="AG207" s="57"/>
      <c r="AH207" s="57"/>
      <c r="AI207" s="57"/>
      <c r="AJ207" s="57"/>
      <c r="AK207" s="58" t="str">
        <f t="shared" si="5"/>
        <v/>
      </c>
      <c r="AL207" s="31"/>
      <c r="AM207" s="29"/>
      <c r="AN207" s="29"/>
      <c r="AO207" s="29"/>
      <c r="AP207" s="29"/>
      <c r="AQ207" s="29"/>
      <c r="AR207" s="29"/>
      <c r="AS207" s="29"/>
      <c r="AT207" s="29"/>
      <c r="AU207" s="29"/>
      <c r="AV207" s="29"/>
      <c r="AW207" s="29"/>
      <c r="AX207" s="29"/>
      <c r="AY207" s="29"/>
      <c r="AZ207" s="29"/>
      <c r="BA207" s="29"/>
      <c r="BB207" s="29"/>
      <c r="BC207" s="29"/>
      <c r="BD207" s="29"/>
      <c r="BE207" s="29"/>
      <c r="BF207" s="29"/>
      <c r="BG207" s="29"/>
      <c r="BH207" s="29"/>
      <c r="BI207" s="29"/>
      <c r="BJ207" s="29"/>
      <c r="BK207" s="29"/>
      <c r="BL207" s="29"/>
      <c r="BM207" s="29"/>
      <c r="BN207" s="40"/>
    </row>
    <row r="208" spans="1:66" s="22" customFormat="1" x14ac:dyDescent="0.2">
      <c r="A208" s="44"/>
      <c r="B208" s="28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30"/>
      <c r="O208" s="31"/>
      <c r="P208" s="29"/>
      <c r="Q208" s="29"/>
      <c r="R208" s="29"/>
      <c r="S208" s="32"/>
      <c r="T208" s="32"/>
      <c r="U208" s="57"/>
      <c r="V208" s="57"/>
      <c r="W208" s="178" t="str">
        <f>IF(Tabelle1314[[#This Row],[Spalte20]]="","","!")</f>
        <v/>
      </c>
      <c r="X208" s="57" t="str">
        <f>IF(Tabelle1314[[#This Row],[Spalte20]]="","","!")</f>
        <v/>
      </c>
      <c r="Y20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08" s="57" t="str">
        <f>IF(Tabelle1314[[#This Row],[Spalte20]]="","","!")</f>
        <v/>
      </c>
      <c r="AA208" s="57"/>
      <c r="AB208" s="57"/>
      <c r="AC208" s="57"/>
      <c r="AD208" s="57"/>
      <c r="AE208" s="57"/>
      <c r="AF208" s="57"/>
      <c r="AG208" s="57"/>
      <c r="AH208" s="57"/>
      <c r="AI208" s="57"/>
      <c r="AJ208" s="57"/>
      <c r="AK208" s="58" t="str">
        <f t="shared" si="5"/>
        <v/>
      </c>
      <c r="AL208" s="31"/>
      <c r="AM208" s="29"/>
      <c r="AN208" s="29"/>
      <c r="AO208" s="29"/>
      <c r="AP208" s="29"/>
      <c r="AQ208" s="29"/>
      <c r="AR208" s="29"/>
      <c r="AS208" s="29"/>
      <c r="AT208" s="29"/>
      <c r="AU208" s="29"/>
      <c r="AV208" s="29"/>
      <c r="AW208" s="29"/>
      <c r="AX208" s="29"/>
      <c r="AY208" s="29"/>
      <c r="AZ208" s="29"/>
      <c r="BA208" s="29"/>
      <c r="BB208" s="29"/>
      <c r="BC208" s="29"/>
      <c r="BD208" s="29"/>
      <c r="BE208" s="29"/>
      <c r="BF208" s="29"/>
      <c r="BG208" s="29"/>
      <c r="BH208" s="29"/>
      <c r="BI208" s="29"/>
      <c r="BJ208" s="29"/>
      <c r="BK208" s="29"/>
      <c r="BL208" s="29"/>
      <c r="BM208" s="29"/>
      <c r="BN208" s="40"/>
    </row>
    <row r="209" spans="1:66" s="22" customFormat="1" x14ac:dyDescent="0.2">
      <c r="A209" s="44"/>
      <c r="B209" s="28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30"/>
      <c r="O209" s="31"/>
      <c r="P209" s="29"/>
      <c r="Q209" s="29"/>
      <c r="R209" s="29"/>
      <c r="S209" s="32"/>
      <c r="T209" s="32"/>
      <c r="U209" s="57"/>
      <c r="V209" s="57"/>
      <c r="W209" s="57" t="str">
        <f>IF(Tabelle1314[[#This Row],[Spalte20]]="","","!")</f>
        <v/>
      </c>
      <c r="X209" s="57" t="str">
        <f>IF(Tabelle1314[[#This Row],[Spalte20]]="","","!")</f>
        <v/>
      </c>
      <c r="Y20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09" s="57" t="str">
        <f>IF(Tabelle1314[[#This Row],[Spalte20]]="","","!")</f>
        <v/>
      </c>
      <c r="AA209" s="57"/>
      <c r="AB209" s="57"/>
      <c r="AC209" s="57"/>
      <c r="AD209" s="57"/>
      <c r="AE209" s="57"/>
      <c r="AF209" s="57"/>
      <c r="AG209" s="57"/>
      <c r="AH209" s="57"/>
      <c r="AI209" s="57"/>
      <c r="AJ209" s="57"/>
      <c r="AK209" s="58" t="str">
        <f t="shared" si="5"/>
        <v/>
      </c>
      <c r="AL209" s="31"/>
      <c r="AM209" s="29"/>
      <c r="AN209" s="29"/>
      <c r="AO209" s="29"/>
      <c r="AP209" s="29"/>
      <c r="AQ209" s="29"/>
      <c r="AR209" s="29"/>
      <c r="AS209" s="29"/>
      <c r="AT209" s="29"/>
      <c r="AU209" s="29"/>
      <c r="AV209" s="29"/>
      <c r="AW209" s="29"/>
      <c r="AX209" s="29"/>
      <c r="AY209" s="29"/>
      <c r="AZ209" s="29"/>
      <c r="BA209" s="29"/>
      <c r="BB209" s="29"/>
      <c r="BC209" s="29"/>
      <c r="BD209" s="29"/>
      <c r="BE209" s="29"/>
      <c r="BF209" s="29"/>
      <c r="BG209" s="29"/>
      <c r="BH209" s="29"/>
      <c r="BI209" s="29"/>
      <c r="BJ209" s="29"/>
      <c r="BK209" s="29"/>
      <c r="BL209" s="29"/>
      <c r="BM209" s="29"/>
      <c r="BN209" s="40"/>
    </row>
    <row r="210" spans="1:66" s="22" customFormat="1" x14ac:dyDescent="0.2">
      <c r="A210" s="44"/>
      <c r="B210" s="28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30"/>
      <c r="O210" s="31"/>
      <c r="P210" s="29"/>
      <c r="Q210" s="29"/>
      <c r="R210" s="29"/>
      <c r="S210" s="32"/>
      <c r="T210" s="32"/>
      <c r="U210" s="57"/>
      <c r="V210" s="57"/>
      <c r="W210" s="57" t="str">
        <f>IF(Tabelle1314[[#This Row],[Spalte20]]="","","!")</f>
        <v/>
      </c>
      <c r="X210" s="57" t="str">
        <f>IF(Tabelle1314[[#This Row],[Spalte20]]="","","!")</f>
        <v/>
      </c>
      <c r="Y21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10" s="57" t="str">
        <f>IF(Tabelle1314[[#This Row],[Spalte20]]="","","!")</f>
        <v/>
      </c>
      <c r="AA210" s="57"/>
      <c r="AB210" s="57"/>
      <c r="AC210" s="57"/>
      <c r="AD210" s="57"/>
      <c r="AE210" s="57"/>
      <c r="AF210" s="57"/>
      <c r="AG210" s="57"/>
      <c r="AH210" s="57"/>
      <c r="AI210" s="57"/>
      <c r="AJ210" s="57"/>
      <c r="AK210" s="58" t="str">
        <f t="shared" si="5"/>
        <v/>
      </c>
      <c r="AL210" s="31"/>
      <c r="AM210" s="29"/>
      <c r="AN210" s="29"/>
      <c r="AO210" s="29"/>
      <c r="AP210" s="29"/>
      <c r="AQ210" s="29"/>
      <c r="AR210" s="29"/>
      <c r="AS210" s="29"/>
      <c r="AT210" s="29"/>
      <c r="AU210" s="29"/>
      <c r="AV210" s="29"/>
      <c r="AW210" s="29"/>
      <c r="AX210" s="29"/>
      <c r="AY210" s="29"/>
      <c r="AZ210" s="29"/>
      <c r="BA210" s="29"/>
      <c r="BB210" s="29"/>
      <c r="BC210" s="29"/>
      <c r="BD210" s="29"/>
      <c r="BE210" s="29"/>
      <c r="BF210" s="29"/>
      <c r="BG210" s="29"/>
      <c r="BH210" s="29"/>
      <c r="BI210" s="29"/>
      <c r="BJ210" s="29"/>
      <c r="BK210" s="29"/>
      <c r="BL210" s="29"/>
      <c r="BM210" s="29"/>
      <c r="BN210" s="40"/>
    </row>
    <row r="211" spans="1:66" s="22" customFormat="1" x14ac:dyDescent="0.2">
      <c r="A211" s="44"/>
      <c r="B211" s="28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30"/>
      <c r="O211" s="31"/>
      <c r="P211" s="29"/>
      <c r="Q211" s="29"/>
      <c r="R211" s="29"/>
      <c r="S211" s="32"/>
      <c r="T211" s="32"/>
      <c r="U211" s="57"/>
      <c r="V211" s="57"/>
      <c r="W211" s="57" t="str">
        <f>IF(Tabelle1314[[#This Row],[Spalte20]]="","","!")</f>
        <v/>
      </c>
      <c r="X211" s="57" t="str">
        <f>IF(Tabelle1314[[#This Row],[Spalte20]]="","","!")</f>
        <v/>
      </c>
      <c r="Y21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11" s="57" t="str">
        <f>IF(Tabelle1314[[#This Row],[Spalte20]]="","","!")</f>
        <v/>
      </c>
      <c r="AA211" s="57"/>
      <c r="AB211" s="57"/>
      <c r="AC211" s="57"/>
      <c r="AD211" s="57"/>
      <c r="AE211" s="57"/>
      <c r="AF211" s="57"/>
      <c r="AG211" s="57"/>
      <c r="AH211" s="57"/>
      <c r="AI211" s="57"/>
      <c r="AJ211" s="57"/>
      <c r="AK211" s="58" t="str">
        <f t="shared" ref="AK211:AK252" si="6">IF(OR($X211=1,Z211=0),"GRUND ANGEBEN!","")</f>
        <v/>
      </c>
      <c r="AL211" s="31"/>
      <c r="AM211" s="29"/>
      <c r="AN211" s="29"/>
      <c r="AO211" s="29"/>
      <c r="AP211" s="29"/>
      <c r="AQ211" s="29"/>
      <c r="AR211" s="29"/>
      <c r="AS211" s="29"/>
      <c r="AT211" s="29"/>
      <c r="AU211" s="29"/>
      <c r="AV211" s="29"/>
      <c r="AW211" s="29"/>
      <c r="AX211" s="29"/>
      <c r="AY211" s="29"/>
      <c r="AZ211" s="29"/>
      <c r="BA211" s="29"/>
      <c r="BB211" s="29"/>
      <c r="BC211" s="29"/>
      <c r="BD211" s="29"/>
      <c r="BE211" s="29"/>
      <c r="BF211" s="29"/>
      <c r="BG211" s="29"/>
      <c r="BH211" s="29"/>
      <c r="BI211" s="29"/>
      <c r="BJ211" s="29"/>
      <c r="BK211" s="29"/>
      <c r="BL211" s="29"/>
      <c r="BM211" s="29"/>
      <c r="BN211" s="40"/>
    </row>
    <row r="212" spans="1:66" s="22" customFormat="1" x14ac:dyDescent="0.2">
      <c r="A212" s="44"/>
      <c r="B212" s="28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30"/>
      <c r="O212" s="31"/>
      <c r="P212" s="29"/>
      <c r="Q212" s="29"/>
      <c r="R212" s="29"/>
      <c r="S212" s="32"/>
      <c r="T212" s="32"/>
      <c r="U212" s="57"/>
      <c r="V212" s="57"/>
      <c r="W212" s="178" t="str">
        <f>IF(Tabelle1314[[#This Row],[Spalte20]]="","","!")</f>
        <v/>
      </c>
      <c r="X212" s="57" t="str">
        <f>IF(Tabelle1314[[#This Row],[Spalte20]]="","","!")</f>
        <v/>
      </c>
      <c r="Y21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12" s="57" t="str">
        <f>IF(Tabelle1314[[#This Row],[Spalte20]]="","","!")</f>
        <v/>
      </c>
      <c r="AA212" s="57"/>
      <c r="AB212" s="57"/>
      <c r="AC212" s="57"/>
      <c r="AD212" s="57"/>
      <c r="AE212" s="57"/>
      <c r="AF212" s="57"/>
      <c r="AG212" s="57"/>
      <c r="AH212" s="57"/>
      <c r="AI212" s="57"/>
      <c r="AJ212" s="57"/>
      <c r="AK212" s="58" t="str">
        <f t="shared" si="6"/>
        <v/>
      </c>
      <c r="AL212" s="31"/>
      <c r="AM212" s="29"/>
      <c r="AN212" s="29"/>
      <c r="AO212" s="29"/>
      <c r="AP212" s="29"/>
      <c r="AQ212" s="29"/>
      <c r="AR212" s="29"/>
      <c r="AS212" s="29"/>
      <c r="AT212" s="29"/>
      <c r="AU212" s="29"/>
      <c r="AV212" s="29"/>
      <c r="AW212" s="29"/>
      <c r="AX212" s="29"/>
      <c r="AY212" s="29"/>
      <c r="AZ212" s="29"/>
      <c r="BA212" s="29"/>
      <c r="BB212" s="29"/>
      <c r="BC212" s="29"/>
      <c r="BD212" s="29"/>
      <c r="BE212" s="29"/>
      <c r="BF212" s="29"/>
      <c r="BG212" s="29"/>
      <c r="BH212" s="29"/>
      <c r="BI212" s="29"/>
      <c r="BJ212" s="29"/>
      <c r="BK212" s="29"/>
      <c r="BL212" s="29"/>
      <c r="BM212" s="29"/>
      <c r="BN212" s="40"/>
    </row>
    <row r="213" spans="1:66" s="22" customFormat="1" x14ac:dyDescent="0.2">
      <c r="A213" s="44"/>
      <c r="B213" s="28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30"/>
      <c r="O213" s="31"/>
      <c r="P213" s="29"/>
      <c r="Q213" s="29"/>
      <c r="R213" s="29"/>
      <c r="S213" s="32"/>
      <c r="T213" s="32"/>
      <c r="U213" s="57"/>
      <c r="V213" s="57"/>
      <c r="W213" s="57" t="str">
        <f>IF(Tabelle1314[[#This Row],[Spalte20]]="","","!")</f>
        <v/>
      </c>
      <c r="X213" s="57" t="str">
        <f>IF(Tabelle1314[[#This Row],[Spalte20]]="","","!")</f>
        <v/>
      </c>
      <c r="Y21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13" s="57" t="str">
        <f>IF(Tabelle1314[[#This Row],[Spalte20]]="","","!")</f>
        <v/>
      </c>
      <c r="AA213" s="57"/>
      <c r="AB213" s="57"/>
      <c r="AC213" s="57"/>
      <c r="AD213" s="57"/>
      <c r="AE213" s="57"/>
      <c r="AF213" s="57"/>
      <c r="AG213" s="57"/>
      <c r="AH213" s="57"/>
      <c r="AI213" s="57"/>
      <c r="AJ213" s="57"/>
      <c r="AK213" s="58" t="str">
        <f t="shared" si="6"/>
        <v/>
      </c>
      <c r="AL213" s="31"/>
      <c r="AM213" s="29"/>
      <c r="AN213" s="29"/>
      <c r="AO213" s="29"/>
      <c r="AP213" s="29"/>
      <c r="AQ213" s="29"/>
      <c r="AR213" s="29"/>
      <c r="AS213" s="29"/>
      <c r="AT213" s="29"/>
      <c r="AU213" s="29"/>
      <c r="AV213" s="29"/>
      <c r="AW213" s="29"/>
      <c r="AX213" s="29"/>
      <c r="AY213" s="29"/>
      <c r="AZ213" s="29"/>
      <c r="BA213" s="29"/>
      <c r="BB213" s="29"/>
      <c r="BC213" s="29"/>
      <c r="BD213" s="29"/>
      <c r="BE213" s="29"/>
      <c r="BF213" s="29"/>
      <c r="BG213" s="29"/>
      <c r="BH213" s="29"/>
      <c r="BI213" s="29"/>
      <c r="BJ213" s="29"/>
      <c r="BK213" s="29"/>
      <c r="BL213" s="29"/>
      <c r="BM213" s="29"/>
      <c r="BN213" s="40"/>
    </row>
    <row r="214" spans="1:66" s="22" customFormat="1" x14ac:dyDescent="0.2">
      <c r="A214" s="44"/>
      <c r="B214" s="28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30"/>
      <c r="O214" s="31"/>
      <c r="P214" s="29"/>
      <c r="Q214" s="29"/>
      <c r="R214" s="29"/>
      <c r="S214" s="32"/>
      <c r="T214" s="32"/>
      <c r="U214" s="57"/>
      <c r="V214" s="57"/>
      <c r="W214" s="57" t="str">
        <f>IF(Tabelle1314[[#This Row],[Spalte20]]="","","!")</f>
        <v/>
      </c>
      <c r="X214" s="57" t="str">
        <f>IF(Tabelle1314[[#This Row],[Spalte20]]="","","!")</f>
        <v/>
      </c>
      <c r="Y21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14" s="57" t="str">
        <f>IF(Tabelle1314[[#This Row],[Spalte20]]="","","!")</f>
        <v/>
      </c>
      <c r="AA214" s="57"/>
      <c r="AB214" s="57"/>
      <c r="AC214" s="57"/>
      <c r="AD214" s="57"/>
      <c r="AE214" s="57"/>
      <c r="AF214" s="57"/>
      <c r="AG214" s="57"/>
      <c r="AH214" s="57"/>
      <c r="AI214" s="57"/>
      <c r="AJ214" s="57"/>
      <c r="AK214" s="58" t="str">
        <f t="shared" si="6"/>
        <v/>
      </c>
      <c r="AL214" s="31"/>
      <c r="AM214" s="29"/>
      <c r="AN214" s="29"/>
      <c r="AO214" s="29"/>
      <c r="AP214" s="29"/>
      <c r="AQ214" s="29"/>
      <c r="AR214" s="29"/>
      <c r="AS214" s="29"/>
      <c r="AT214" s="29"/>
      <c r="AU214" s="29"/>
      <c r="AV214" s="29"/>
      <c r="AW214" s="29"/>
      <c r="AX214" s="29"/>
      <c r="AY214" s="29"/>
      <c r="AZ214" s="29"/>
      <c r="BA214" s="29"/>
      <c r="BB214" s="29"/>
      <c r="BC214" s="29"/>
      <c r="BD214" s="29"/>
      <c r="BE214" s="29"/>
      <c r="BF214" s="29"/>
      <c r="BG214" s="29"/>
      <c r="BH214" s="29"/>
      <c r="BI214" s="29"/>
      <c r="BJ214" s="29"/>
      <c r="BK214" s="29"/>
      <c r="BL214" s="29"/>
      <c r="BM214" s="29"/>
      <c r="BN214" s="40"/>
    </row>
    <row r="215" spans="1:66" s="22" customFormat="1" x14ac:dyDescent="0.2">
      <c r="A215" s="44"/>
      <c r="B215" s="28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30"/>
      <c r="O215" s="31"/>
      <c r="P215" s="29"/>
      <c r="Q215" s="29"/>
      <c r="R215" s="29"/>
      <c r="S215" s="32"/>
      <c r="T215" s="32"/>
      <c r="U215" s="57"/>
      <c r="V215" s="57"/>
      <c r="W215" s="57" t="str">
        <f>IF(Tabelle1314[[#This Row],[Spalte20]]="","","!")</f>
        <v/>
      </c>
      <c r="X215" s="57" t="str">
        <f>IF(Tabelle1314[[#This Row],[Spalte20]]="","","!")</f>
        <v/>
      </c>
      <c r="Y21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15" s="57" t="str">
        <f>IF(Tabelle1314[[#This Row],[Spalte20]]="","","!")</f>
        <v/>
      </c>
      <c r="AA215" s="57"/>
      <c r="AB215" s="57"/>
      <c r="AC215" s="57"/>
      <c r="AD215" s="57"/>
      <c r="AE215" s="57"/>
      <c r="AF215" s="57"/>
      <c r="AG215" s="57"/>
      <c r="AH215" s="57"/>
      <c r="AI215" s="57"/>
      <c r="AJ215" s="57"/>
      <c r="AK215" s="58" t="str">
        <f t="shared" si="6"/>
        <v/>
      </c>
      <c r="AL215" s="31"/>
      <c r="AM215" s="29"/>
      <c r="AN215" s="29"/>
      <c r="AO215" s="29"/>
      <c r="AP215" s="29"/>
      <c r="AQ215" s="29"/>
      <c r="AR215" s="29"/>
      <c r="AS215" s="29"/>
      <c r="AT215" s="29"/>
      <c r="AU215" s="29"/>
      <c r="AV215" s="29"/>
      <c r="AW215" s="29"/>
      <c r="AX215" s="29"/>
      <c r="AY215" s="29"/>
      <c r="AZ215" s="29"/>
      <c r="BA215" s="29"/>
      <c r="BB215" s="29"/>
      <c r="BC215" s="29"/>
      <c r="BD215" s="29"/>
      <c r="BE215" s="29"/>
      <c r="BF215" s="29"/>
      <c r="BG215" s="29"/>
      <c r="BH215" s="29"/>
      <c r="BI215" s="29"/>
      <c r="BJ215" s="29"/>
      <c r="BK215" s="29"/>
      <c r="BL215" s="29"/>
      <c r="BM215" s="29"/>
      <c r="BN215" s="40"/>
    </row>
    <row r="216" spans="1:66" s="22" customFormat="1" x14ac:dyDescent="0.2">
      <c r="A216" s="44"/>
      <c r="B216" s="28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30"/>
      <c r="O216" s="31"/>
      <c r="P216" s="29"/>
      <c r="Q216" s="29"/>
      <c r="R216" s="29"/>
      <c r="S216" s="32"/>
      <c r="T216" s="32"/>
      <c r="U216" s="57"/>
      <c r="V216" s="57"/>
      <c r="W216" s="178" t="str">
        <f>IF(Tabelle1314[[#This Row],[Spalte20]]="","","!")</f>
        <v/>
      </c>
      <c r="X216" s="57" t="str">
        <f>IF(Tabelle1314[[#This Row],[Spalte20]]="","","!")</f>
        <v/>
      </c>
      <c r="Y21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16" s="57" t="str">
        <f>IF(Tabelle1314[[#This Row],[Spalte20]]="","","!")</f>
        <v/>
      </c>
      <c r="AA216" s="57"/>
      <c r="AB216" s="57"/>
      <c r="AC216" s="57"/>
      <c r="AD216" s="57"/>
      <c r="AE216" s="57"/>
      <c r="AF216" s="57"/>
      <c r="AG216" s="57"/>
      <c r="AH216" s="57"/>
      <c r="AI216" s="57"/>
      <c r="AJ216" s="57"/>
      <c r="AK216" s="58" t="str">
        <f t="shared" si="6"/>
        <v/>
      </c>
      <c r="AL216" s="31"/>
      <c r="AM216" s="29"/>
      <c r="AN216" s="29"/>
      <c r="AO216" s="29"/>
      <c r="AP216" s="29"/>
      <c r="AQ216" s="29"/>
      <c r="AR216" s="29"/>
      <c r="AS216" s="29"/>
      <c r="AT216" s="29"/>
      <c r="AU216" s="29"/>
      <c r="AV216" s="29"/>
      <c r="AW216" s="29"/>
      <c r="AX216" s="29"/>
      <c r="AY216" s="29"/>
      <c r="AZ216" s="29"/>
      <c r="BA216" s="29"/>
      <c r="BB216" s="29"/>
      <c r="BC216" s="29"/>
      <c r="BD216" s="29"/>
      <c r="BE216" s="29"/>
      <c r="BF216" s="29"/>
      <c r="BG216" s="29"/>
      <c r="BH216" s="29"/>
      <c r="BI216" s="29"/>
      <c r="BJ216" s="29"/>
      <c r="BK216" s="29"/>
      <c r="BL216" s="29"/>
      <c r="BM216" s="29"/>
      <c r="BN216" s="40"/>
    </row>
    <row r="217" spans="1:66" s="22" customFormat="1" x14ac:dyDescent="0.2">
      <c r="A217" s="44"/>
      <c r="B217" s="28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30"/>
      <c r="O217" s="31"/>
      <c r="P217" s="29"/>
      <c r="Q217" s="29"/>
      <c r="R217" s="29"/>
      <c r="S217" s="32"/>
      <c r="T217" s="32"/>
      <c r="U217" s="57"/>
      <c r="V217" s="57"/>
      <c r="W217" s="57" t="str">
        <f>IF(Tabelle1314[[#This Row],[Spalte20]]="","","!")</f>
        <v/>
      </c>
      <c r="X217" s="57" t="str">
        <f>IF(Tabelle1314[[#This Row],[Spalte20]]="","","!")</f>
        <v/>
      </c>
      <c r="Y21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17" s="57" t="str">
        <f>IF(Tabelle1314[[#This Row],[Spalte20]]="","","!")</f>
        <v/>
      </c>
      <c r="AA217" s="57"/>
      <c r="AB217" s="57"/>
      <c r="AC217" s="57"/>
      <c r="AD217" s="57"/>
      <c r="AE217" s="57"/>
      <c r="AF217" s="57"/>
      <c r="AG217" s="57"/>
      <c r="AH217" s="57"/>
      <c r="AI217" s="57"/>
      <c r="AJ217" s="57"/>
      <c r="AK217" s="58" t="str">
        <f t="shared" si="6"/>
        <v/>
      </c>
      <c r="AL217" s="31"/>
      <c r="AM217" s="29"/>
      <c r="AN217" s="29"/>
      <c r="AO217" s="29"/>
      <c r="AP217" s="29"/>
      <c r="AQ217" s="29"/>
      <c r="AR217" s="29"/>
      <c r="AS217" s="29"/>
      <c r="AT217" s="29"/>
      <c r="AU217" s="29"/>
      <c r="AV217" s="29"/>
      <c r="AW217" s="29"/>
      <c r="AX217" s="29"/>
      <c r="AY217" s="29"/>
      <c r="AZ217" s="29"/>
      <c r="BA217" s="29"/>
      <c r="BB217" s="29"/>
      <c r="BC217" s="29"/>
      <c r="BD217" s="29"/>
      <c r="BE217" s="29"/>
      <c r="BF217" s="29"/>
      <c r="BG217" s="29"/>
      <c r="BH217" s="29"/>
      <c r="BI217" s="29"/>
      <c r="BJ217" s="29"/>
      <c r="BK217" s="29"/>
      <c r="BL217" s="29"/>
      <c r="BM217" s="29"/>
      <c r="BN217" s="40"/>
    </row>
    <row r="218" spans="1:66" s="22" customFormat="1" x14ac:dyDescent="0.2">
      <c r="A218" s="44"/>
      <c r="B218" s="28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30"/>
      <c r="O218" s="31"/>
      <c r="P218" s="29"/>
      <c r="Q218" s="29"/>
      <c r="R218" s="29"/>
      <c r="S218" s="32"/>
      <c r="T218" s="32"/>
      <c r="U218" s="57"/>
      <c r="V218" s="57"/>
      <c r="W218" s="57" t="str">
        <f>IF(Tabelle1314[[#This Row],[Spalte20]]="","","!")</f>
        <v/>
      </c>
      <c r="X218" s="57" t="str">
        <f>IF(Tabelle1314[[#This Row],[Spalte20]]="","","!")</f>
        <v/>
      </c>
      <c r="Y21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18" s="57" t="str">
        <f>IF(Tabelle1314[[#This Row],[Spalte20]]="","","!")</f>
        <v/>
      </c>
      <c r="AA218" s="57"/>
      <c r="AB218" s="57"/>
      <c r="AC218" s="57"/>
      <c r="AD218" s="57"/>
      <c r="AE218" s="57"/>
      <c r="AF218" s="57"/>
      <c r="AG218" s="57"/>
      <c r="AH218" s="57"/>
      <c r="AI218" s="57"/>
      <c r="AJ218" s="57"/>
      <c r="AK218" s="58" t="str">
        <f t="shared" si="6"/>
        <v/>
      </c>
      <c r="AL218" s="31"/>
      <c r="AM218" s="29"/>
      <c r="AN218" s="29"/>
      <c r="AO218" s="29"/>
      <c r="AP218" s="29"/>
      <c r="AQ218" s="29"/>
      <c r="AR218" s="29"/>
      <c r="AS218" s="29"/>
      <c r="AT218" s="29"/>
      <c r="AU218" s="29"/>
      <c r="AV218" s="29"/>
      <c r="AW218" s="29"/>
      <c r="AX218" s="29"/>
      <c r="AY218" s="29"/>
      <c r="AZ218" s="29"/>
      <c r="BA218" s="29"/>
      <c r="BB218" s="29"/>
      <c r="BC218" s="29"/>
      <c r="BD218" s="29"/>
      <c r="BE218" s="29"/>
      <c r="BF218" s="29"/>
      <c r="BG218" s="29"/>
      <c r="BH218" s="29"/>
      <c r="BI218" s="29"/>
      <c r="BJ218" s="29"/>
      <c r="BK218" s="29"/>
      <c r="BL218" s="29"/>
      <c r="BM218" s="29"/>
      <c r="BN218" s="40"/>
    </row>
    <row r="219" spans="1:66" s="22" customFormat="1" x14ac:dyDescent="0.2">
      <c r="A219" s="44"/>
      <c r="B219" s="28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30"/>
      <c r="O219" s="31"/>
      <c r="P219" s="29"/>
      <c r="Q219" s="29"/>
      <c r="R219" s="29"/>
      <c r="S219" s="32"/>
      <c r="T219" s="32"/>
      <c r="U219" s="57"/>
      <c r="V219" s="57"/>
      <c r="W219" s="57" t="str">
        <f>IF(Tabelle1314[[#This Row],[Spalte20]]="","","!")</f>
        <v/>
      </c>
      <c r="X219" s="57" t="str">
        <f>IF(Tabelle1314[[#This Row],[Spalte20]]="","","!")</f>
        <v/>
      </c>
      <c r="Y21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19" s="57" t="str">
        <f>IF(Tabelle1314[[#This Row],[Spalte20]]="","","!")</f>
        <v/>
      </c>
      <c r="AA219" s="57"/>
      <c r="AB219" s="57"/>
      <c r="AC219" s="57"/>
      <c r="AD219" s="57"/>
      <c r="AE219" s="57"/>
      <c r="AF219" s="57"/>
      <c r="AG219" s="57"/>
      <c r="AH219" s="57"/>
      <c r="AI219" s="57"/>
      <c r="AJ219" s="57"/>
      <c r="AK219" s="58" t="str">
        <f t="shared" si="6"/>
        <v/>
      </c>
      <c r="AL219" s="31"/>
      <c r="AM219" s="29"/>
      <c r="AN219" s="29"/>
      <c r="AO219" s="29"/>
      <c r="AP219" s="29"/>
      <c r="AQ219" s="29"/>
      <c r="AR219" s="29"/>
      <c r="AS219" s="29"/>
      <c r="AT219" s="29"/>
      <c r="AU219" s="29"/>
      <c r="AV219" s="29"/>
      <c r="AW219" s="29"/>
      <c r="AX219" s="29"/>
      <c r="AY219" s="29"/>
      <c r="AZ219" s="29"/>
      <c r="BA219" s="29"/>
      <c r="BB219" s="29"/>
      <c r="BC219" s="29"/>
      <c r="BD219" s="29"/>
      <c r="BE219" s="29"/>
      <c r="BF219" s="29"/>
      <c r="BG219" s="29"/>
      <c r="BH219" s="29"/>
      <c r="BI219" s="29"/>
      <c r="BJ219" s="29"/>
      <c r="BK219" s="29"/>
      <c r="BL219" s="29"/>
      <c r="BM219" s="29"/>
      <c r="BN219" s="40"/>
    </row>
    <row r="220" spans="1:66" s="22" customFormat="1" x14ac:dyDescent="0.2">
      <c r="A220" s="44"/>
      <c r="B220" s="28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30"/>
      <c r="O220" s="31"/>
      <c r="P220" s="29"/>
      <c r="Q220" s="29"/>
      <c r="R220" s="29"/>
      <c r="S220" s="32"/>
      <c r="T220" s="32"/>
      <c r="U220" s="57"/>
      <c r="V220" s="57"/>
      <c r="W220" s="178" t="str">
        <f>IF(Tabelle1314[[#This Row],[Spalte20]]="","","!")</f>
        <v/>
      </c>
      <c r="X220" s="57" t="str">
        <f>IF(Tabelle1314[[#This Row],[Spalte20]]="","","!")</f>
        <v/>
      </c>
      <c r="Y22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20" s="57" t="str">
        <f>IF(Tabelle1314[[#This Row],[Spalte20]]="","","!")</f>
        <v/>
      </c>
      <c r="AA220" s="57"/>
      <c r="AB220" s="57"/>
      <c r="AC220" s="57"/>
      <c r="AD220" s="57"/>
      <c r="AE220" s="57"/>
      <c r="AF220" s="57"/>
      <c r="AG220" s="57"/>
      <c r="AH220" s="57"/>
      <c r="AI220" s="57"/>
      <c r="AJ220" s="57"/>
      <c r="AK220" s="58" t="str">
        <f t="shared" si="6"/>
        <v/>
      </c>
      <c r="AL220" s="31"/>
      <c r="AM220" s="29"/>
      <c r="AN220" s="29"/>
      <c r="AO220" s="29"/>
      <c r="AP220" s="29"/>
      <c r="AQ220" s="29"/>
      <c r="AR220" s="29"/>
      <c r="AS220" s="29"/>
      <c r="AT220" s="29"/>
      <c r="AU220" s="29"/>
      <c r="AV220" s="29"/>
      <c r="AW220" s="29"/>
      <c r="AX220" s="29"/>
      <c r="AY220" s="29"/>
      <c r="AZ220" s="29"/>
      <c r="BA220" s="29"/>
      <c r="BB220" s="29"/>
      <c r="BC220" s="29"/>
      <c r="BD220" s="29"/>
      <c r="BE220" s="29"/>
      <c r="BF220" s="29"/>
      <c r="BG220" s="29"/>
      <c r="BH220" s="29"/>
      <c r="BI220" s="29"/>
      <c r="BJ220" s="29"/>
      <c r="BK220" s="29"/>
      <c r="BL220" s="29"/>
      <c r="BM220" s="29"/>
      <c r="BN220" s="40"/>
    </row>
    <row r="221" spans="1:66" s="22" customFormat="1" x14ac:dyDescent="0.2">
      <c r="A221" s="44"/>
      <c r="B221" s="28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30"/>
      <c r="O221" s="31"/>
      <c r="P221" s="29"/>
      <c r="Q221" s="29"/>
      <c r="R221" s="29"/>
      <c r="S221" s="32"/>
      <c r="T221" s="32"/>
      <c r="U221" s="57"/>
      <c r="V221" s="57"/>
      <c r="W221" s="57" t="str">
        <f>IF(Tabelle1314[[#This Row],[Spalte20]]="","","!")</f>
        <v/>
      </c>
      <c r="X221" s="57" t="str">
        <f>IF(Tabelle1314[[#This Row],[Spalte20]]="","","!")</f>
        <v/>
      </c>
      <c r="Y22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21" s="57" t="str">
        <f>IF(Tabelle1314[[#This Row],[Spalte20]]="","","!")</f>
        <v/>
      </c>
      <c r="AA221" s="57"/>
      <c r="AB221" s="57"/>
      <c r="AC221" s="57"/>
      <c r="AD221" s="57"/>
      <c r="AE221" s="57"/>
      <c r="AF221" s="57"/>
      <c r="AG221" s="57"/>
      <c r="AH221" s="57"/>
      <c r="AI221" s="57"/>
      <c r="AJ221" s="57"/>
      <c r="AK221" s="58" t="str">
        <f t="shared" si="6"/>
        <v/>
      </c>
      <c r="AL221" s="31"/>
      <c r="AM221" s="29"/>
      <c r="AN221" s="29"/>
      <c r="AO221" s="29"/>
      <c r="AP221" s="29"/>
      <c r="AQ221" s="29"/>
      <c r="AR221" s="29"/>
      <c r="AS221" s="29"/>
      <c r="AT221" s="29"/>
      <c r="AU221" s="29"/>
      <c r="AV221" s="29"/>
      <c r="AW221" s="29"/>
      <c r="AX221" s="29"/>
      <c r="AY221" s="29"/>
      <c r="AZ221" s="29"/>
      <c r="BA221" s="29"/>
      <c r="BB221" s="29"/>
      <c r="BC221" s="29"/>
      <c r="BD221" s="29"/>
      <c r="BE221" s="29"/>
      <c r="BF221" s="29"/>
      <c r="BG221" s="29"/>
      <c r="BH221" s="29"/>
      <c r="BI221" s="29"/>
      <c r="BJ221" s="29"/>
      <c r="BK221" s="29"/>
      <c r="BL221" s="29"/>
      <c r="BM221" s="29"/>
      <c r="BN221" s="40"/>
    </row>
    <row r="222" spans="1:66" s="22" customFormat="1" x14ac:dyDescent="0.2">
      <c r="A222" s="44"/>
      <c r="B222" s="28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30"/>
      <c r="O222" s="31"/>
      <c r="P222" s="29"/>
      <c r="Q222" s="29"/>
      <c r="R222" s="29"/>
      <c r="S222" s="32"/>
      <c r="T222" s="32"/>
      <c r="U222" s="57"/>
      <c r="V222" s="57"/>
      <c r="W222" s="57" t="str">
        <f>IF(Tabelle1314[[#This Row],[Spalte20]]="","","!")</f>
        <v/>
      </c>
      <c r="X222" s="57" t="str">
        <f>IF(Tabelle1314[[#This Row],[Spalte20]]="","","!")</f>
        <v/>
      </c>
      <c r="Y22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22" s="57" t="str">
        <f>IF(Tabelle1314[[#This Row],[Spalte20]]="","","!")</f>
        <v/>
      </c>
      <c r="AA222" s="57"/>
      <c r="AB222" s="57"/>
      <c r="AC222" s="57"/>
      <c r="AD222" s="57"/>
      <c r="AE222" s="57"/>
      <c r="AF222" s="57"/>
      <c r="AG222" s="57"/>
      <c r="AH222" s="57"/>
      <c r="AI222" s="57"/>
      <c r="AJ222" s="57"/>
      <c r="AK222" s="58" t="str">
        <f t="shared" si="6"/>
        <v/>
      </c>
      <c r="AL222" s="31"/>
      <c r="AM222" s="29"/>
      <c r="AN222" s="29"/>
      <c r="AO222" s="29"/>
      <c r="AP222" s="29"/>
      <c r="AQ222" s="29"/>
      <c r="AR222" s="29"/>
      <c r="AS222" s="29"/>
      <c r="AT222" s="29"/>
      <c r="AU222" s="29"/>
      <c r="AV222" s="29"/>
      <c r="AW222" s="29"/>
      <c r="AX222" s="29"/>
      <c r="AY222" s="29"/>
      <c r="AZ222" s="29"/>
      <c r="BA222" s="29"/>
      <c r="BB222" s="29"/>
      <c r="BC222" s="29"/>
      <c r="BD222" s="29"/>
      <c r="BE222" s="29"/>
      <c r="BF222" s="29"/>
      <c r="BG222" s="29"/>
      <c r="BH222" s="29"/>
      <c r="BI222" s="29"/>
      <c r="BJ222" s="29"/>
      <c r="BK222" s="29"/>
      <c r="BL222" s="29"/>
      <c r="BM222" s="29"/>
      <c r="BN222" s="40"/>
    </row>
    <row r="223" spans="1:66" s="22" customFormat="1" x14ac:dyDescent="0.2">
      <c r="A223" s="44"/>
      <c r="B223" s="28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30"/>
      <c r="O223" s="31"/>
      <c r="P223" s="29"/>
      <c r="Q223" s="29"/>
      <c r="R223" s="29"/>
      <c r="S223" s="32"/>
      <c r="T223" s="32"/>
      <c r="U223" s="57"/>
      <c r="V223" s="57"/>
      <c r="W223" s="57" t="str">
        <f>IF(Tabelle1314[[#This Row],[Spalte20]]="","","!")</f>
        <v/>
      </c>
      <c r="X223" s="57" t="str">
        <f>IF(Tabelle1314[[#This Row],[Spalte20]]="","","!")</f>
        <v/>
      </c>
      <c r="Y22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23" s="57" t="str">
        <f>IF(Tabelle1314[[#This Row],[Spalte20]]="","","!")</f>
        <v/>
      </c>
      <c r="AA223" s="57"/>
      <c r="AB223" s="57"/>
      <c r="AC223" s="57"/>
      <c r="AD223" s="57"/>
      <c r="AE223" s="57"/>
      <c r="AF223" s="57"/>
      <c r="AG223" s="57"/>
      <c r="AH223" s="57"/>
      <c r="AI223" s="57"/>
      <c r="AJ223" s="57"/>
      <c r="AK223" s="58" t="str">
        <f t="shared" si="6"/>
        <v/>
      </c>
      <c r="AL223" s="31"/>
      <c r="AM223" s="29"/>
      <c r="AN223" s="29"/>
      <c r="AO223" s="29"/>
      <c r="AP223" s="29"/>
      <c r="AQ223" s="29"/>
      <c r="AR223" s="29"/>
      <c r="AS223" s="29"/>
      <c r="AT223" s="29"/>
      <c r="AU223" s="29"/>
      <c r="AV223" s="29"/>
      <c r="AW223" s="29"/>
      <c r="AX223" s="29"/>
      <c r="AY223" s="29"/>
      <c r="AZ223" s="29"/>
      <c r="BA223" s="29"/>
      <c r="BB223" s="29"/>
      <c r="BC223" s="29"/>
      <c r="BD223" s="29"/>
      <c r="BE223" s="29"/>
      <c r="BF223" s="29"/>
      <c r="BG223" s="29"/>
      <c r="BH223" s="29"/>
      <c r="BI223" s="29"/>
      <c r="BJ223" s="29"/>
      <c r="BK223" s="29"/>
      <c r="BL223" s="29"/>
      <c r="BM223" s="29"/>
      <c r="BN223" s="40"/>
    </row>
    <row r="224" spans="1:66" s="22" customFormat="1" x14ac:dyDescent="0.2">
      <c r="A224" s="44"/>
      <c r="B224" s="28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30"/>
      <c r="O224" s="31"/>
      <c r="P224" s="29"/>
      <c r="Q224" s="29"/>
      <c r="R224" s="29"/>
      <c r="S224" s="32"/>
      <c r="T224" s="32"/>
      <c r="U224" s="57"/>
      <c r="V224" s="57"/>
      <c r="W224" s="178" t="str">
        <f>IF(Tabelle1314[[#This Row],[Spalte20]]="","","!")</f>
        <v/>
      </c>
      <c r="X224" s="57" t="str">
        <f>IF(Tabelle1314[[#This Row],[Spalte20]]="","","!")</f>
        <v/>
      </c>
      <c r="Y22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24" s="57" t="str">
        <f>IF(Tabelle1314[[#This Row],[Spalte20]]="","","!")</f>
        <v/>
      </c>
      <c r="AA224" s="57"/>
      <c r="AB224" s="57"/>
      <c r="AC224" s="57"/>
      <c r="AD224" s="57"/>
      <c r="AE224" s="57"/>
      <c r="AF224" s="57"/>
      <c r="AG224" s="57"/>
      <c r="AH224" s="57"/>
      <c r="AI224" s="57"/>
      <c r="AJ224" s="57"/>
      <c r="AK224" s="58" t="str">
        <f t="shared" si="6"/>
        <v/>
      </c>
      <c r="AL224" s="31"/>
      <c r="AM224" s="29"/>
      <c r="AN224" s="29"/>
      <c r="AO224" s="29"/>
      <c r="AP224" s="29"/>
      <c r="AQ224" s="29"/>
      <c r="AR224" s="29"/>
      <c r="AS224" s="29"/>
      <c r="AT224" s="29"/>
      <c r="AU224" s="29"/>
      <c r="AV224" s="29"/>
      <c r="AW224" s="29"/>
      <c r="AX224" s="29"/>
      <c r="AY224" s="29"/>
      <c r="AZ224" s="29"/>
      <c r="BA224" s="29"/>
      <c r="BB224" s="29"/>
      <c r="BC224" s="29"/>
      <c r="BD224" s="29"/>
      <c r="BE224" s="29"/>
      <c r="BF224" s="29"/>
      <c r="BG224" s="29"/>
      <c r="BH224" s="29"/>
      <c r="BI224" s="29"/>
      <c r="BJ224" s="29"/>
      <c r="BK224" s="29"/>
      <c r="BL224" s="29"/>
      <c r="BM224" s="29"/>
      <c r="BN224" s="40"/>
    </row>
    <row r="225" spans="1:66" s="22" customFormat="1" x14ac:dyDescent="0.2">
      <c r="A225" s="44"/>
      <c r="B225" s="28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30"/>
      <c r="O225" s="31"/>
      <c r="P225" s="29"/>
      <c r="Q225" s="29"/>
      <c r="R225" s="29"/>
      <c r="S225" s="32"/>
      <c r="T225" s="32"/>
      <c r="U225" s="57"/>
      <c r="V225" s="57"/>
      <c r="W225" s="57" t="str">
        <f>IF(Tabelle1314[[#This Row],[Spalte20]]="","","!")</f>
        <v/>
      </c>
      <c r="X225" s="57" t="str">
        <f>IF(Tabelle1314[[#This Row],[Spalte20]]="","","!")</f>
        <v/>
      </c>
      <c r="Y22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25" s="57" t="str">
        <f>IF(Tabelle1314[[#This Row],[Spalte20]]="","","!")</f>
        <v/>
      </c>
      <c r="AA225" s="57"/>
      <c r="AB225" s="57"/>
      <c r="AC225" s="57"/>
      <c r="AD225" s="57"/>
      <c r="AE225" s="57"/>
      <c r="AF225" s="57"/>
      <c r="AG225" s="57"/>
      <c r="AH225" s="57"/>
      <c r="AI225" s="57"/>
      <c r="AJ225" s="57"/>
      <c r="AK225" s="58" t="str">
        <f t="shared" si="6"/>
        <v/>
      </c>
      <c r="AL225" s="31"/>
      <c r="AM225" s="29"/>
      <c r="AN225" s="29"/>
      <c r="AO225" s="29"/>
      <c r="AP225" s="29"/>
      <c r="AQ225" s="29"/>
      <c r="AR225" s="29"/>
      <c r="AS225" s="29"/>
      <c r="AT225" s="29"/>
      <c r="AU225" s="29"/>
      <c r="AV225" s="29"/>
      <c r="AW225" s="29"/>
      <c r="AX225" s="29"/>
      <c r="AY225" s="29"/>
      <c r="AZ225" s="29"/>
      <c r="BA225" s="29"/>
      <c r="BB225" s="29"/>
      <c r="BC225" s="29"/>
      <c r="BD225" s="29"/>
      <c r="BE225" s="29"/>
      <c r="BF225" s="29"/>
      <c r="BG225" s="29"/>
      <c r="BH225" s="29"/>
      <c r="BI225" s="29"/>
      <c r="BJ225" s="29"/>
      <c r="BK225" s="29"/>
      <c r="BL225" s="29"/>
      <c r="BM225" s="29"/>
      <c r="BN225" s="40"/>
    </row>
    <row r="226" spans="1:66" s="22" customFormat="1" x14ac:dyDescent="0.2">
      <c r="A226" s="44"/>
      <c r="B226" s="28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30"/>
      <c r="O226" s="31"/>
      <c r="P226" s="29"/>
      <c r="Q226" s="29"/>
      <c r="R226" s="29"/>
      <c r="S226" s="32"/>
      <c r="T226" s="32"/>
      <c r="U226" s="57"/>
      <c r="V226" s="57"/>
      <c r="W226" s="57" t="str">
        <f>IF(Tabelle1314[[#This Row],[Spalte20]]="","","!")</f>
        <v/>
      </c>
      <c r="X226" s="57" t="str">
        <f>IF(Tabelle1314[[#This Row],[Spalte20]]="","","!")</f>
        <v/>
      </c>
      <c r="Y22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26" s="57" t="str">
        <f>IF(Tabelle1314[[#This Row],[Spalte20]]="","","!")</f>
        <v/>
      </c>
      <c r="AA226" s="57"/>
      <c r="AB226" s="57"/>
      <c r="AC226" s="57"/>
      <c r="AD226" s="57"/>
      <c r="AE226" s="57"/>
      <c r="AF226" s="57"/>
      <c r="AG226" s="57"/>
      <c r="AH226" s="57"/>
      <c r="AI226" s="57"/>
      <c r="AJ226" s="57"/>
      <c r="AK226" s="58" t="str">
        <f t="shared" si="6"/>
        <v/>
      </c>
      <c r="AL226" s="31"/>
      <c r="AM226" s="29"/>
      <c r="AN226" s="29"/>
      <c r="AO226" s="29"/>
      <c r="AP226" s="29"/>
      <c r="AQ226" s="29"/>
      <c r="AR226" s="29"/>
      <c r="AS226" s="29"/>
      <c r="AT226" s="29"/>
      <c r="AU226" s="29"/>
      <c r="AV226" s="29"/>
      <c r="AW226" s="29"/>
      <c r="AX226" s="29"/>
      <c r="AY226" s="29"/>
      <c r="AZ226" s="29"/>
      <c r="BA226" s="29"/>
      <c r="BB226" s="29"/>
      <c r="BC226" s="29"/>
      <c r="BD226" s="29"/>
      <c r="BE226" s="29"/>
      <c r="BF226" s="29"/>
      <c r="BG226" s="29"/>
      <c r="BH226" s="29"/>
      <c r="BI226" s="29"/>
      <c r="BJ226" s="29"/>
      <c r="BK226" s="29"/>
      <c r="BL226" s="29"/>
      <c r="BM226" s="29"/>
      <c r="BN226" s="40"/>
    </row>
    <row r="227" spans="1:66" s="22" customFormat="1" x14ac:dyDescent="0.2">
      <c r="A227" s="44"/>
      <c r="B227" s="28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30"/>
      <c r="O227" s="31"/>
      <c r="P227" s="29"/>
      <c r="Q227" s="29"/>
      <c r="R227" s="29"/>
      <c r="S227" s="32"/>
      <c r="T227" s="32"/>
      <c r="U227" s="57"/>
      <c r="V227" s="57"/>
      <c r="W227" s="57" t="str">
        <f>IF(Tabelle1314[[#This Row],[Spalte20]]="","","!")</f>
        <v/>
      </c>
      <c r="X227" s="57" t="str">
        <f>IF(Tabelle1314[[#This Row],[Spalte20]]="","","!")</f>
        <v/>
      </c>
      <c r="Y22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27" s="57" t="str">
        <f>IF(Tabelle1314[[#This Row],[Spalte20]]="","","!")</f>
        <v/>
      </c>
      <c r="AA227" s="57"/>
      <c r="AB227" s="57"/>
      <c r="AC227" s="57"/>
      <c r="AD227" s="57"/>
      <c r="AE227" s="57"/>
      <c r="AF227" s="57"/>
      <c r="AG227" s="57"/>
      <c r="AH227" s="57"/>
      <c r="AI227" s="57"/>
      <c r="AJ227" s="57"/>
      <c r="AK227" s="58" t="str">
        <f t="shared" si="6"/>
        <v/>
      </c>
      <c r="AL227" s="31"/>
      <c r="AM227" s="29"/>
      <c r="AN227" s="29"/>
      <c r="AO227" s="29"/>
      <c r="AP227" s="29"/>
      <c r="AQ227" s="29"/>
      <c r="AR227" s="29"/>
      <c r="AS227" s="29"/>
      <c r="AT227" s="29"/>
      <c r="AU227" s="29"/>
      <c r="AV227" s="29"/>
      <c r="AW227" s="29"/>
      <c r="AX227" s="29"/>
      <c r="AY227" s="29"/>
      <c r="AZ227" s="29"/>
      <c r="BA227" s="29"/>
      <c r="BB227" s="29"/>
      <c r="BC227" s="29"/>
      <c r="BD227" s="29"/>
      <c r="BE227" s="29"/>
      <c r="BF227" s="29"/>
      <c r="BG227" s="29"/>
      <c r="BH227" s="29"/>
      <c r="BI227" s="29"/>
      <c r="BJ227" s="29"/>
      <c r="BK227" s="29"/>
      <c r="BL227" s="29"/>
      <c r="BM227" s="29"/>
      <c r="BN227" s="40"/>
    </row>
    <row r="228" spans="1:66" s="22" customFormat="1" x14ac:dyDescent="0.2">
      <c r="A228" s="44"/>
      <c r="B228" s="28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30"/>
      <c r="O228" s="31"/>
      <c r="P228" s="29"/>
      <c r="Q228" s="29"/>
      <c r="R228" s="29"/>
      <c r="S228" s="32"/>
      <c r="T228" s="32"/>
      <c r="U228" s="57"/>
      <c r="V228" s="57"/>
      <c r="W228" s="178" t="str">
        <f>IF(Tabelle1314[[#This Row],[Spalte20]]="","","!")</f>
        <v/>
      </c>
      <c r="X228" s="57" t="str">
        <f>IF(Tabelle1314[[#This Row],[Spalte20]]="","","!")</f>
        <v/>
      </c>
      <c r="Y22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28" s="57" t="str">
        <f>IF(Tabelle1314[[#This Row],[Spalte20]]="","","!")</f>
        <v/>
      </c>
      <c r="AA228" s="57"/>
      <c r="AB228" s="57"/>
      <c r="AC228" s="57"/>
      <c r="AD228" s="57"/>
      <c r="AE228" s="57"/>
      <c r="AF228" s="57"/>
      <c r="AG228" s="57"/>
      <c r="AH228" s="57"/>
      <c r="AI228" s="57"/>
      <c r="AJ228" s="57"/>
      <c r="AK228" s="58" t="str">
        <f t="shared" si="6"/>
        <v/>
      </c>
      <c r="AL228" s="31"/>
      <c r="AM228" s="29"/>
      <c r="AN228" s="29"/>
      <c r="AO228" s="29"/>
      <c r="AP228" s="29"/>
      <c r="AQ228" s="29"/>
      <c r="AR228" s="29"/>
      <c r="AS228" s="29"/>
      <c r="AT228" s="29"/>
      <c r="AU228" s="29"/>
      <c r="AV228" s="29"/>
      <c r="AW228" s="29"/>
      <c r="AX228" s="29"/>
      <c r="AY228" s="29"/>
      <c r="AZ228" s="29"/>
      <c r="BA228" s="29"/>
      <c r="BB228" s="29"/>
      <c r="BC228" s="29"/>
      <c r="BD228" s="29"/>
      <c r="BE228" s="29"/>
      <c r="BF228" s="29"/>
      <c r="BG228" s="29"/>
      <c r="BH228" s="29"/>
      <c r="BI228" s="29"/>
      <c r="BJ228" s="29"/>
      <c r="BK228" s="29"/>
      <c r="BL228" s="29"/>
      <c r="BM228" s="29"/>
      <c r="BN228" s="40"/>
    </row>
    <row r="229" spans="1:66" s="22" customFormat="1" x14ac:dyDescent="0.2">
      <c r="A229" s="44"/>
      <c r="B229" s="28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30"/>
      <c r="O229" s="31"/>
      <c r="P229" s="29"/>
      <c r="Q229" s="29"/>
      <c r="R229" s="29"/>
      <c r="S229" s="32"/>
      <c r="T229" s="32"/>
      <c r="U229" s="57"/>
      <c r="V229" s="57"/>
      <c r="W229" s="57" t="str">
        <f>IF(Tabelle1314[[#This Row],[Spalte20]]="","","!")</f>
        <v/>
      </c>
      <c r="X229" s="57" t="str">
        <f>IF(Tabelle1314[[#This Row],[Spalte20]]="","","!")</f>
        <v/>
      </c>
      <c r="Y22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29" s="57" t="str">
        <f>IF(Tabelle1314[[#This Row],[Spalte20]]="","","!")</f>
        <v/>
      </c>
      <c r="AA229" s="57"/>
      <c r="AB229" s="57"/>
      <c r="AC229" s="57"/>
      <c r="AD229" s="57"/>
      <c r="AE229" s="57"/>
      <c r="AF229" s="57"/>
      <c r="AG229" s="57"/>
      <c r="AH229" s="57"/>
      <c r="AI229" s="57"/>
      <c r="AJ229" s="57"/>
      <c r="AK229" s="58" t="str">
        <f t="shared" si="6"/>
        <v/>
      </c>
      <c r="AL229" s="31"/>
      <c r="AM229" s="29"/>
      <c r="AN229" s="29"/>
      <c r="AO229" s="29"/>
      <c r="AP229" s="29"/>
      <c r="AQ229" s="29"/>
      <c r="AR229" s="29"/>
      <c r="AS229" s="29"/>
      <c r="AT229" s="29"/>
      <c r="AU229" s="29"/>
      <c r="AV229" s="29"/>
      <c r="AW229" s="29"/>
      <c r="AX229" s="29"/>
      <c r="AY229" s="29"/>
      <c r="AZ229" s="29"/>
      <c r="BA229" s="29"/>
      <c r="BB229" s="29"/>
      <c r="BC229" s="29"/>
      <c r="BD229" s="29"/>
      <c r="BE229" s="29"/>
      <c r="BF229" s="29"/>
      <c r="BG229" s="29"/>
      <c r="BH229" s="29"/>
      <c r="BI229" s="29"/>
      <c r="BJ229" s="29"/>
      <c r="BK229" s="29"/>
      <c r="BL229" s="29"/>
      <c r="BM229" s="29"/>
      <c r="BN229" s="40"/>
    </row>
    <row r="230" spans="1:66" s="22" customFormat="1" x14ac:dyDescent="0.2">
      <c r="A230" s="44"/>
      <c r="B230" s="28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30"/>
      <c r="O230" s="31"/>
      <c r="P230" s="29"/>
      <c r="Q230" s="29"/>
      <c r="R230" s="29"/>
      <c r="S230" s="32"/>
      <c r="T230" s="32"/>
      <c r="U230" s="57"/>
      <c r="V230" s="57"/>
      <c r="W230" s="57" t="str">
        <f>IF(Tabelle1314[[#This Row],[Spalte20]]="","","!")</f>
        <v/>
      </c>
      <c r="X230" s="57" t="str">
        <f>IF(Tabelle1314[[#This Row],[Spalte20]]="","","!")</f>
        <v/>
      </c>
      <c r="Y23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30" s="57" t="str">
        <f>IF(Tabelle1314[[#This Row],[Spalte20]]="","","!")</f>
        <v/>
      </c>
      <c r="AA230" s="57"/>
      <c r="AB230" s="57"/>
      <c r="AC230" s="57"/>
      <c r="AD230" s="57"/>
      <c r="AE230" s="57"/>
      <c r="AF230" s="57"/>
      <c r="AG230" s="57"/>
      <c r="AH230" s="57"/>
      <c r="AI230" s="57"/>
      <c r="AJ230" s="57"/>
      <c r="AK230" s="58" t="str">
        <f t="shared" si="6"/>
        <v/>
      </c>
      <c r="AL230" s="31"/>
      <c r="AM230" s="29"/>
      <c r="AN230" s="29"/>
      <c r="AO230" s="29"/>
      <c r="AP230" s="29"/>
      <c r="AQ230" s="29"/>
      <c r="AR230" s="29"/>
      <c r="AS230" s="29"/>
      <c r="AT230" s="29"/>
      <c r="AU230" s="29"/>
      <c r="AV230" s="29"/>
      <c r="AW230" s="29"/>
      <c r="AX230" s="29"/>
      <c r="AY230" s="29"/>
      <c r="AZ230" s="29"/>
      <c r="BA230" s="29"/>
      <c r="BB230" s="29"/>
      <c r="BC230" s="29"/>
      <c r="BD230" s="29"/>
      <c r="BE230" s="29"/>
      <c r="BF230" s="29"/>
      <c r="BG230" s="29"/>
      <c r="BH230" s="29"/>
      <c r="BI230" s="29"/>
      <c r="BJ230" s="29"/>
      <c r="BK230" s="29"/>
      <c r="BL230" s="29"/>
      <c r="BM230" s="29"/>
      <c r="BN230" s="40"/>
    </row>
    <row r="231" spans="1:66" s="22" customFormat="1" x14ac:dyDescent="0.2">
      <c r="A231" s="44"/>
      <c r="B231" s="28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30"/>
      <c r="O231" s="31"/>
      <c r="P231" s="29"/>
      <c r="Q231" s="29"/>
      <c r="R231" s="29"/>
      <c r="S231" s="32"/>
      <c r="T231" s="32"/>
      <c r="U231" s="57"/>
      <c r="V231" s="57"/>
      <c r="W231" s="57" t="str">
        <f>IF(Tabelle1314[[#This Row],[Spalte20]]="","","!")</f>
        <v/>
      </c>
      <c r="X231" s="57" t="str">
        <f>IF(Tabelle1314[[#This Row],[Spalte20]]="","","!")</f>
        <v/>
      </c>
      <c r="Y23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31" s="57" t="str">
        <f>IF(Tabelle1314[[#This Row],[Spalte20]]="","","!")</f>
        <v/>
      </c>
      <c r="AA231" s="57"/>
      <c r="AB231" s="57"/>
      <c r="AC231" s="57"/>
      <c r="AD231" s="57"/>
      <c r="AE231" s="57"/>
      <c r="AF231" s="57"/>
      <c r="AG231" s="57"/>
      <c r="AH231" s="57"/>
      <c r="AI231" s="57"/>
      <c r="AJ231" s="57"/>
      <c r="AK231" s="58" t="str">
        <f t="shared" si="6"/>
        <v/>
      </c>
      <c r="AL231" s="31"/>
      <c r="AM231" s="29"/>
      <c r="AN231" s="29"/>
      <c r="AO231" s="29"/>
      <c r="AP231" s="29"/>
      <c r="AQ231" s="29"/>
      <c r="AR231" s="29"/>
      <c r="AS231" s="29"/>
      <c r="AT231" s="29"/>
      <c r="AU231" s="29"/>
      <c r="AV231" s="29"/>
      <c r="AW231" s="29"/>
      <c r="AX231" s="29"/>
      <c r="AY231" s="29"/>
      <c r="AZ231" s="29"/>
      <c r="BA231" s="29"/>
      <c r="BB231" s="29"/>
      <c r="BC231" s="29"/>
      <c r="BD231" s="29"/>
      <c r="BE231" s="29"/>
      <c r="BF231" s="29"/>
      <c r="BG231" s="29"/>
      <c r="BH231" s="29"/>
      <c r="BI231" s="29"/>
      <c r="BJ231" s="29"/>
      <c r="BK231" s="29"/>
      <c r="BL231" s="29"/>
      <c r="BM231" s="29"/>
      <c r="BN231" s="40"/>
    </row>
    <row r="232" spans="1:66" s="22" customFormat="1" x14ac:dyDescent="0.2">
      <c r="A232" s="44"/>
      <c r="B232" s="28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30"/>
      <c r="O232" s="31"/>
      <c r="P232" s="29"/>
      <c r="Q232" s="29"/>
      <c r="R232" s="29"/>
      <c r="S232" s="32"/>
      <c r="T232" s="32"/>
      <c r="U232" s="57"/>
      <c r="V232" s="57"/>
      <c r="W232" s="178" t="str">
        <f>IF(Tabelle1314[[#This Row],[Spalte20]]="","","!")</f>
        <v/>
      </c>
      <c r="X232" s="57" t="str">
        <f>IF(Tabelle1314[[#This Row],[Spalte20]]="","","!")</f>
        <v/>
      </c>
      <c r="Y23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32" s="57" t="str">
        <f>IF(Tabelle1314[[#This Row],[Spalte20]]="","","!")</f>
        <v/>
      </c>
      <c r="AA232" s="57"/>
      <c r="AB232" s="57"/>
      <c r="AC232" s="57"/>
      <c r="AD232" s="57"/>
      <c r="AE232" s="57"/>
      <c r="AF232" s="57"/>
      <c r="AG232" s="57"/>
      <c r="AH232" s="57"/>
      <c r="AI232" s="57"/>
      <c r="AJ232" s="57"/>
      <c r="AK232" s="58" t="str">
        <f t="shared" si="6"/>
        <v/>
      </c>
      <c r="AL232" s="31"/>
      <c r="AM232" s="29"/>
      <c r="AN232" s="29"/>
      <c r="AO232" s="29"/>
      <c r="AP232" s="29"/>
      <c r="AQ232" s="29"/>
      <c r="AR232" s="29"/>
      <c r="AS232" s="29"/>
      <c r="AT232" s="29"/>
      <c r="AU232" s="29"/>
      <c r="AV232" s="29"/>
      <c r="AW232" s="29"/>
      <c r="AX232" s="29"/>
      <c r="AY232" s="29"/>
      <c r="AZ232" s="29"/>
      <c r="BA232" s="29"/>
      <c r="BB232" s="29"/>
      <c r="BC232" s="29"/>
      <c r="BD232" s="29"/>
      <c r="BE232" s="29"/>
      <c r="BF232" s="29"/>
      <c r="BG232" s="29"/>
      <c r="BH232" s="29"/>
      <c r="BI232" s="29"/>
      <c r="BJ232" s="29"/>
      <c r="BK232" s="29"/>
      <c r="BL232" s="29"/>
      <c r="BM232" s="29"/>
      <c r="BN232" s="40"/>
    </row>
    <row r="233" spans="1:66" s="22" customFormat="1" x14ac:dyDescent="0.2">
      <c r="A233" s="44"/>
      <c r="B233" s="28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30"/>
      <c r="O233" s="31"/>
      <c r="P233" s="29"/>
      <c r="Q233" s="29"/>
      <c r="R233" s="29"/>
      <c r="S233" s="32"/>
      <c r="T233" s="32"/>
      <c r="U233" s="57"/>
      <c r="V233" s="57"/>
      <c r="W233" s="57" t="str">
        <f>IF(Tabelle1314[[#This Row],[Spalte20]]="","","!")</f>
        <v/>
      </c>
      <c r="X233" s="57" t="str">
        <f>IF(Tabelle1314[[#This Row],[Spalte20]]="","","!")</f>
        <v/>
      </c>
      <c r="Y23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33" s="57" t="str">
        <f>IF(Tabelle1314[[#This Row],[Spalte20]]="","","!")</f>
        <v/>
      </c>
      <c r="AA233" s="57"/>
      <c r="AB233" s="57"/>
      <c r="AC233" s="57"/>
      <c r="AD233" s="57"/>
      <c r="AE233" s="57"/>
      <c r="AF233" s="57"/>
      <c r="AG233" s="57"/>
      <c r="AH233" s="57"/>
      <c r="AI233" s="57"/>
      <c r="AJ233" s="57"/>
      <c r="AK233" s="58" t="str">
        <f t="shared" si="6"/>
        <v/>
      </c>
      <c r="AL233" s="31"/>
      <c r="AM233" s="29"/>
      <c r="AN233" s="29"/>
      <c r="AO233" s="29"/>
      <c r="AP233" s="29"/>
      <c r="AQ233" s="29"/>
      <c r="AR233" s="29"/>
      <c r="AS233" s="29"/>
      <c r="AT233" s="29"/>
      <c r="AU233" s="29"/>
      <c r="AV233" s="29"/>
      <c r="AW233" s="29"/>
      <c r="AX233" s="29"/>
      <c r="AY233" s="29"/>
      <c r="AZ233" s="29"/>
      <c r="BA233" s="29"/>
      <c r="BB233" s="29"/>
      <c r="BC233" s="29"/>
      <c r="BD233" s="29"/>
      <c r="BE233" s="29"/>
      <c r="BF233" s="29"/>
      <c r="BG233" s="29"/>
      <c r="BH233" s="29"/>
      <c r="BI233" s="29"/>
      <c r="BJ233" s="29"/>
      <c r="BK233" s="29"/>
      <c r="BL233" s="29"/>
      <c r="BM233" s="29"/>
      <c r="BN233" s="40"/>
    </row>
    <row r="234" spans="1:66" s="22" customFormat="1" x14ac:dyDescent="0.2">
      <c r="A234" s="44"/>
      <c r="B234" s="28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30"/>
      <c r="O234" s="31"/>
      <c r="P234" s="29"/>
      <c r="Q234" s="29"/>
      <c r="R234" s="29"/>
      <c r="S234" s="32"/>
      <c r="T234" s="32"/>
      <c r="U234" s="57"/>
      <c r="V234" s="57"/>
      <c r="W234" s="57" t="str">
        <f>IF(Tabelle1314[[#This Row],[Spalte20]]="","","!")</f>
        <v/>
      </c>
      <c r="X234" s="57" t="str">
        <f>IF(Tabelle1314[[#This Row],[Spalte20]]="","","!")</f>
        <v/>
      </c>
      <c r="Y23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34" s="57" t="str">
        <f>IF(Tabelle1314[[#This Row],[Spalte20]]="","","!")</f>
        <v/>
      </c>
      <c r="AA234" s="57"/>
      <c r="AB234" s="57"/>
      <c r="AC234" s="57"/>
      <c r="AD234" s="57"/>
      <c r="AE234" s="57"/>
      <c r="AF234" s="57"/>
      <c r="AG234" s="57"/>
      <c r="AH234" s="57"/>
      <c r="AI234" s="57"/>
      <c r="AJ234" s="57"/>
      <c r="AK234" s="58" t="str">
        <f t="shared" si="6"/>
        <v/>
      </c>
      <c r="AL234" s="31"/>
      <c r="AM234" s="29"/>
      <c r="AN234" s="29"/>
      <c r="AO234" s="29"/>
      <c r="AP234" s="29"/>
      <c r="AQ234" s="29"/>
      <c r="AR234" s="29"/>
      <c r="AS234" s="29"/>
      <c r="AT234" s="29"/>
      <c r="AU234" s="29"/>
      <c r="AV234" s="29"/>
      <c r="AW234" s="29"/>
      <c r="AX234" s="29"/>
      <c r="AY234" s="29"/>
      <c r="AZ234" s="29"/>
      <c r="BA234" s="29"/>
      <c r="BB234" s="29"/>
      <c r="BC234" s="29"/>
      <c r="BD234" s="29"/>
      <c r="BE234" s="29"/>
      <c r="BF234" s="29"/>
      <c r="BG234" s="29"/>
      <c r="BH234" s="29"/>
      <c r="BI234" s="29"/>
      <c r="BJ234" s="29"/>
      <c r="BK234" s="29"/>
      <c r="BL234" s="29"/>
      <c r="BM234" s="29"/>
      <c r="BN234" s="40"/>
    </row>
    <row r="235" spans="1:66" s="22" customFormat="1" x14ac:dyDescent="0.2">
      <c r="A235" s="44"/>
      <c r="B235" s="28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30"/>
      <c r="O235" s="31"/>
      <c r="P235" s="29"/>
      <c r="Q235" s="29"/>
      <c r="R235" s="29"/>
      <c r="S235" s="32"/>
      <c r="T235" s="32"/>
      <c r="U235" s="57"/>
      <c r="V235" s="57"/>
      <c r="W235" s="57" t="str">
        <f>IF(Tabelle1314[[#This Row],[Spalte20]]="","","!")</f>
        <v/>
      </c>
      <c r="X235" s="57" t="str">
        <f>IF(Tabelle1314[[#This Row],[Spalte20]]="","","!")</f>
        <v/>
      </c>
      <c r="Y23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35" s="57" t="str">
        <f>IF(Tabelle1314[[#This Row],[Spalte20]]="","","!")</f>
        <v/>
      </c>
      <c r="AA235" s="57"/>
      <c r="AB235" s="57"/>
      <c r="AC235" s="57"/>
      <c r="AD235" s="57"/>
      <c r="AE235" s="57"/>
      <c r="AF235" s="57"/>
      <c r="AG235" s="57"/>
      <c r="AH235" s="57"/>
      <c r="AI235" s="57"/>
      <c r="AJ235" s="57"/>
      <c r="AK235" s="58" t="str">
        <f t="shared" si="6"/>
        <v/>
      </c>
      <c r="AL235" s="31"/>
      <c r="AM235" s="29"/>
      <c r="AN235" s="29"/>
      <c r="AO235" s="29"/>
      <c r="AP235" s="29"/>
      <c r="AQ235" s="29"/>
      <c r="AR235" s="29"/>
      <c r="AS235" s="29"/>
      <c r="AT235" s="29"/>
      <c r="AU235" s="29"/>
      <c r="AV235" s="29"/>
      <c r="AW235" s="29"/>
      <c r="AX235" s="29"/>
      <c r="AY235" s="29"/>
      <c r="AZ235" s="29"/>
      <c r="BA235" s="29"/>
      <c r="BB235" s="29"/>
      <c r="BC235" s="29"/>
      <c r="BD235" s="29"/>
      <c r="BE235" s="29"/>
      <c r="BF235" s="29"/>
      <c r="BG235" s="29"/>
      <c r="BH235" s="29"/>
      <c r="BI235" s="29"/>
      <c r="BJ235" s="29"/>
      <c r="BK235" s="29"/>
      <c r="BL235" s="29"/>
      <c r="BM235" s="29"/>
      <c r="BN235" s="40"/>
    </row>
    <row r="236" spans="1:66" s="22" customFormat="1" x14ac:dyDescent="0.2">
      <c r="A236" s="44"/>
      <c r="B236" s="28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30"/>
      <c r="O236" s="31"/>
      <c r="P236" s="29"/>
      <c r="Q236" s="29"/>
      <c r="R236" s="29"/>
      <c r="S236" s="32"/>
      <c r="T236" s="32"/>
      <c r="U236" s="57"/>
      <c r="V236" s="57"/>
      <c r="W236" s="178" t="str">
        <f>IF(Tabelle1314[[#This Row],[Spalte20]]="","","!")</f>
        <v/>
      </c>
      <c r="X236" s="57" t="str">
        <f>IF(Tabelle1314[[#This Row],[Spalte20]]="","","!")</f>
        <v/>
      </c>
      <c r="Y23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36" s="57" t="str">
        <f>IF(Tabelle1314[[#This Row],[Spalte20]]="","","!")</f>
        <v/>
      </c>
      <c r="AA236" s="57"/>
      <c r="AB236" s="57"/>
      <c r="AC236" s="57"/>
      <c r="AD236" s="57"/>
      <c r="AE236" s="57"/>
      <c r="AF236" s="57"/>
      <c r="AG236" s="57"/>
      <c r="AH236" s="57"/>
      <c r="AI236" s="57"/>
      <c r="AJ236" s="57"/>
      <c r="AK236" s="58" t="str">
        <f t="shared" si="6"/>
        <v/>
      </c>
      <c r="AL236" s="31"/>
      <c r="AM236" s="29"/>
      <c r="AN236" s="29"/>
      <c r="AO236" s="29"/>
      <c r="AP236" s="29"/>
      <c r="AQ236" s="29"/>
      <c r="AR236" s="29"/>
      <c r="AS236" s="29"/>
      <c r="AT236" s="29"/>
      <c r="AU236" s="29"/>
      <c r="AV236" s="29"/>
      <c r="AW236" s="29"/>
      <c r="AX236" s="29"/>
      <c r="AY236" s="29"/>
      <c r="AZ236" s="29"/>
      <c r="BA236" s="29"/>
      <c r="BB236" s="29"/>
      <c r="BC236" s="29"/>
      <c r="BD236" s="29"/>
      <c r="BE236" s="29"/>
      <c r="BF236" s="29"/>
      <c r="BG236" s="29"/>
      <c r="BH236" s="29"/>
      <c r="BI236" s="29"/>
      <c r="BJ236" s="29"/>
      <c r="BK236" s="29"/>
      <c r="BL236" s="29"/>
      <c r="BM236" s="29"/>
      <c r="BN236" s="40"/>
    </row>
    <row r="237" spans="1:66" s="22" customFormat="1" x14ac:dyDescent="0.2">
      <c r="A237" s="44"/>
      <c r="B237" s="28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30"/>
      <c r="O237" s="31"/>
      <c r="P237" s="29"/>
      <c r="Q237" s="29"/>
      <c r="R237" s="29"/>
      <c r="S237" s="32"/>
      <c r="T237" s="32"/>
      <c r="U237" s="57"/>
      <c r="V237" s="57"/>
      <c r="W237" s="57" t="str">
        <f>IF(Tabelle1314[[#This Row],[Spalte20]]="","","!")</f>
        <v/>
      </c>
      <c r="X237" s="57" t="str">
        <f>IF(Tabelle1314[[#This Row],[Spalte20]]="","","!")</f>
        <v/>
      </c>
      <c r="Y23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37" s="57" t="str">
        <f>IF(Tabelle1314[[#This Row],[Spalte20]]="","","!")</f>
        <v/>
      </c>
      <c r="AA237" s="57"/>
      <c r="AB237" s="57"/>
      <c r="AC237" s="57"/>
      <c r="AD237" s="57"/>
      <c r="AE237" s="57"/>
      <c r="AF237" s="57"/>
      <c r="AG237" s="57"/>
      <c r="AH237" s="57"/>
      <c r="AI237" s="57"/>
      <c r="AJ237" s="57"/>
      <c r="AK237" s="58" t="str">
        <f t="shared" si="6"/>
        <v/>
      </c>
      <c r="AL237" s="31"/>
      <c r="AM237" s="29"/>
      <c r="AN237" s="29"/>
      <c r="AO237" s="29"/>
      <c r="AP237" s="29"/>
      <c r="AQ237" s="29"/>
      <c r="AR237" s="29"/>
      <c r="AS237" s="29"/>
      <c r="AT237" s="29"/>
      <c r="AU237" s="29"/>
      <c r="AV237" s="29"/>
      <c r="AW237" s="29"/>
      <c r="AX237" s="29"/>
      <c r="AY237" s="29"/>
      <c r="AZ237" s="29"/>
      <c r="BA237" s="29"/>
      <c r="BB237" s="29"/>
      <c r="BC237" s="29"/>
      <c r="BD237" s="29"/>
      <c r="BE237" s="29"/>
      <c r="BF237" s="29"/>
      <c r="BG237" s="29"/>
      <c r="BH237" s="29"/>
      <c r="BI237" s="29"/>
      <c r="BJ237" s="29"/>
      <c r="BK237" s="29"/>
      <c r="BL237" s="29"/>
      <c r="BM237" s="29"/>
      <c r="BN237" s="40"/>
    </row>
    <row r="238" spans="1:66" s="22" customFormat="1" x14ac:dyDescent="0.2">
      <c r="A238" s="44"/>
      <c r="B238" s="28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30"/>
      <c r="O238" s="31"/>
      <c r="P238" s="29"/>
      <c r="Q238" s="29"/>
      <c r="R238" s="29"/>
      <c r="S238" s="32"/>
      <c r="T238" s="32"/>
      <c r="U238" s="57"/>
      <c r="V238" s="57"/>
      <c r="W238" s="57" t="str">
        <f>IF(Tabelle1314[[#This Row],[Spalte20]]="","","!")</f>
        <v/>
      </c>
      <c r="X238" s="57" t="str">
        <f>IF(Tabelle1314[[#This Row],[Spalte20]]="","","!")</f>
        <v/>
      </c>
      <c r="Y23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38" s="57" t="str">
        <f>IF(Tabelle1314[[#This Row],[Spalte20]]="","","!")</f>
        <v/>
      </c>
      <c r="AA238" s="57"/>
      <c r="AB238" s="57"/>
      <c r="AC238" s="57"/>
      <c r="AD238" s="57"/>
      <c r="AE238" s="57"/>
      <c r="AF238" s="57"/>
      <c r="AG238" s="57"/>
      <c r="AH238" s="57"/>
      <c r="AI238" s="57"/>
      <c r="AJ238" s="57"/>
      <c r="AK238" s="58" t="str">
        <f t="shared" si="6"/>
        <v/>
      </c>
      <c r="AL238" s="31"/>
      <c r="AM238" s="29"/>
      <c r="AN238" s="29"/>
      <c r="AO238" s="29"/>
      <c r="AP238" s="29"/>
      <c r="AQ238" s="29"/>
      <c r="AR238" s="29"/>
      <c r="AS238" s="29"/>
      <c r="AT238" s="29"/>
      <c r="AU238" s="29"/>
      <c r="AV238" s="29"/>
      <c r="AW238" s="29"/>
      <c r="AX238" s="29"/>
      <c r="AY238" s="29"/>
      <c r="AZ238" s="29"/>
      <c r="BA238" s="29"/>
      <c r="BB238" s="29"/>
      <c r="BC238" s="29"/>
      <c r="BD238" s="29"/>
      <c r="BE238" s="29"/>
      <c r="BF238" s="29"/>
      <c r="BG238" s="29"/>
      <c r="BH238" s="29"/>
      <c r="BI238" s="29"/>
      <c r="BJ238" s="29"/>
      <c r="BK238" s="29"/>
      <c r="BL238" s="29"/>
      <c r="BM238" s="29"/>
      <c r="BN238" s="40"/>
    </row>
    <row r="239" spans="1:66" s="22" customFormat="1" x14ac:dyDescent="0.2">
      <c r="A239" s="44"/>
      <c r="B239" s="28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30"/>
      <c r="O239" s="31"/>
      <c r="P239" s="29"/>
      <c r="Q239" s="29"/>
      <c r="R239" s="29"/>
      <c r="S239" s="32"/>
      <c r="T239" s="32"/>
      <c r="U239" s="57"/>
      <c r="V239" s="57"/>
      <c r="W239" s="57" t="str">
        <f>IF(Tabelle1314[[#This Row],[Spalte20]]="","","!")</f>
        <v/>
      </c>
      <c r="X239" s="57" t="str">
        <f>IF(Tabelle1314[[#This Row],[Spalte20]]="","","!")</f>
        <v/>
      </c>
      <c r="Y23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39" s="57" t="str">
        <f>IF(Tabelle1314[[#This Row],[Spalte20]]="","","!")</f>
        <v/>
      </c>
      <c r="AA239" s="57"/>
      <c r="AB239" s="57"/>
      <c r="AC239" s="57"/>
      <c r="AD239" s="57"/>
      <c r="AE239" s="57"/>
      <c r="AF239" s="57"/>
      <c r="AG239" s="57"/>
      <c r="AH239" s="57"/>
      <c r="AI239" s="57"/>
      <c r="AJ239" s="57"/>
      <c r="AK239" s="58" t="str">
        <f t="shared" si="6"/>
        <v/>
      </c>
      <c r="AL239" s="31"/>
      <c r="AM239" s="29"/>
      <c r="AN239" s="29"/>
      <c r="AO239" s="29"/>
      <c r="AP239" s="29"/>
      <c r="AQ239" s="29"/>
      <c r="AR239" s="29"/>
      <c r="AS239" s="29"/>
      <c r="AT239" s="29"/>
      <c r="AU239" s="29"/>
      <c r="AV239" s="29"/>
      <c r="AW239" s="29"/>
      <c r="AX239" s="29"/>
      <c r="AY239" s="29"/>
      <c r="AZ239" s="29"/>
      <c r="BA239" s="29"/>
      <c r="BB239" s="29"/>
      <c r="BC239" s="29"/>
      <c r="BD239" s="29"/>
      <c r="BE239" s="29"/>
      <c r="BF239" s="29"/>
      <c r="BG239" s="29"/>
      <c r="BH239" s="29"/>
      <c r="BI239" s="29"/>
      <c r="BJ239" s="29"/>
      <c r="BK239" s="29"/>
      <c r="BL239" s="29"/>
      <c r="BM239" s="29"/>
      <c r="BN239" s="40"/>
    </row>
    <row r="240" spans="1:66" s="22" customFormat="1" x14ac:dyDescent="0.2">
      <c r="A240" s="44"/>
      <c r="B240" s="28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30"/>
      <c r="O240" s="31"/>
      <c r="P240" s="29"/>
      <c r="Q240" s="29"/>
      <c r="R240" s="29"/>
      <c r="S240" s="32"/>
      <c r="T240" s="32"/>
      <c r="U240" s="57"/>
      <c r="V240" s="57"/>
      <c r="W240" s="178" t="str">
        <f>IF(Tabelle1314[[#This Row],[Spalte20]]="","","!")</f>
        <v/>
      </c>
      <c r="X240" s="57" t="str">
        <f>IF(Tabelle1314[[#This Row],[Spalte20]]="","","!")</f>
        <v/>
      </c>
      <c r="Y24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40" s="57" t="str">
        <f>IF(Tabelle1314[[#This Row],[Spalte20]]="","","!")</f>
        <v/>
      </c>
      <c r="AA240" s="57"/>
      <c r="AB240" s="57"/>
      <c r="AC240" s="57"/>
      <c r="AD240" s="57"/>
      <c r="AE240" s="57"/>
      <c r="AF240" s="57"/>
      <c r="AG240" s="57"/>
      <c r="AH240" s="57"/>
      <c r="AI240" s="57"/>
      <c r="AJ240" s="57"/>
      <c r="AK240" s="58" t="str">
        <f t="shared" si="6"/>
        <v/>
      </c>
      <c r="AL240" s="31"/>
      <c r="AM240" s="29"/>
      <c r="AN240" s="29"/>
      <c r="AO240" s="29"/>
      <c r="AP240" s="29"/>
      <c r="AQ240" s="29"/>
      <c r="AR240" s="29"/>
      <c r="AS240" s="29"/>
      <c r="AT240" s="29"/>
      <c r="AU240" s="29"/>
      <c r="AV240" s="29"/>
      <c r="AW240" s="29"/>
      <c r="AX240" s="29"/>
      <c r="AY240" s="29"/>
      <c r="AZ240" s="29"/>
      <c r="BA240" s="29"/>
      <c r="BB240" s="29"/>
      <c r="BC240" s="29"/>
      <c r="BD240" s="29"/>
      <c r="BE240" s="29"/>
      <c r="BF240" s="29"/>
      <c r="BG240" s="29"/>
      <c r="BH240" s="29"/>
      <c r="BI240" s="29"/>
      <c r="BJ240" s="29"/>
      <c r="BK240" s="29"/>
      <c r="BL240" s="29"/>
      <c r="BM240" s="29"/>
      <c r="BN240" s="40"/>
    </row>
    <row r="241" spans="1:66" s="22" customFormat="1" x14ac:dyDescent="0.2">
      <c r="A241" s="44"/>
      <c r="B241" s="28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30"/>
      <c r="O241" s="31"/>
      <c r="P241" s="29"/>
      <c r="Q241" s="29"/>
      <c r="R241" s="29"/>
      <c r="S241" s="32"/>
      <c r="T241" s="32"/>
      <c r="U241" s="57"/>
      <c r="V241" s="57"/>
      <c r="W241" s="57" t="str">
        <f>IF(Tabelle1314[[#This Row],[Spalte20]]="","","!")</f>
        <v/>
      </c>
      <c r="X241" s="57" t="str">
        <f>IF(Tabelle1314[[#This Row],[Spalte20]]="","","!")</f>
        <v/>
      </c>
      <c r="Y24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41" s="57" t="str">
        <f>IF(Tabelle1314[[#This Row],[Spalte20]]="","","!")</f>
        <v/>
      </c>
      <c r="AA241" s="57"/>
      <c r="AB241" s="57"/>
      <c r="AC241" s="57"/>
      <c r="AD241" s="57"/>
      <c r="AE241" s="57"/>
      <c r="AF241" s="57"/>
      <c r="AG241" s="57"/>
      <c r="AH241" s="57"/>
      <c r="AI241" s="57"/>
      <c r="AJ241" s="57"/>
      <c r="AK241" s="58" t="str">
        <f t="shared" si="6"/>
        <v/>
      </c>
      <c r="AL241" s="31"/>
      <c r="AM241" s="29"/>
      <c r="AN241" s="29"/>
      <c r="AO241" s="29"/>
      <c r="AP241" s="29"/>
      <c r="AQ241" s="29"/>
      <c r="AR241" s="29"/>
      <c r="AS241" s="29"/>
      <c r="AT241" s="29"/>
      <c r="AU241" s="29"/>
      <c r="AV241" s="29"/>
      <c r="AW241" s="29"/>
      <c r="AX241" s="29"/>
      <c r="AY241" s="29"/>
      <c r="AZ241" s="29"/>
      <c r="BA241" s="29"/>
      <c r="BB241" s="29"/>
      <c r="BC241" s="29"/>
      <c r="BD241" s="29"/>
      <c r="BE241" s="29"/>
      <c r="BF241" s="29"/>
      <c r="BG241" s="29"/>
      <c r="BH241" s="29"/>
      <c r="BI241" s="29"/>
      <c r="BJ241" s="29"/>
      <c r="BK241" s="29"/>
      <c r="BL241" s="29"/>
      <c r="BM241" s="29"/>
      <c r="BN241" s="40"/>
    </row>
    <row r="242" spans="1:66" s="22" customFormat="1" x14ac:dyDescent="0.2">
      <c r="A242" s="44"/>
      <c r="B242" s="28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30"/>
      <c r="O242" s="31"/>
      <c r="P242" s="29"/>
      <c r="Q242" s="29"/>
      <c r="R242" s="29"/>
      <c r="S242" s="32"/>
      <c r="T242" s="32"/>
      <c r="U242" s="57"/>
      <c r="V242" s="57"/>
      <c r="W242" s="57" t="str">
        <f>IF(Tabelle1314[[#This Row],[Spalte20]]="","","!")</f>
        <v/>
      </c>
      <c r="X242" s="57" t="str">
        <f>IF(Tabelle1314[[#This Row],[Spalte20]]="","","!")</f>
        <v/>
      </c>
      <c r="Y24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42" s="57" t="str">
        <f>IF(Tabelle1314[[#This Row],[Spalte20]]="","","!")</f>
        <v/>
      </c>
      <c r="AA242" s="57"/>
      <c r="AB242" s="57"/>
      <c r="AC242" s="57"/>
      <c r="AD242" s="57"/>
      <c r="AE242" s="57"/>
      <c r="AF242" s="57"/>
      <c r="AG242" s="57"/>
      <c r="AH242" s="57"/>
      <c r="AI242" s="57"/>
      <c r="AJ242" s="57"/>
      <c r="AK242" s="58" t="str">
        <f t="shared" si="6"/>
        <v/>
      </c>
      <c r="AL242" s="31"/>
      <c r="AM242" s="29"/>
      <c r="AN242" s="29"/>
      <c r="AO242" s="29"/>
      <c r="AP242" s="29"/>
      <c r="AQ242" s="29"/>
      <c r="AR242" s="29"/>
      <c r="AS242" s="29"/>
      <c r="AT242" s="29"/>
      <c r="AU242" s="29"/>
      <c r="AV242" s="29"/>
      <c r="AW242" s="29"/>
      <c r="AX242" s="29"/>
      <c r="AY242" s="29"/>
      <c r="AZ242" s="29"/>
      <c r="BA242" s="29"/>
      <c r="BB242" s="29"/>
      <c r="BC242" s="29"/>
      <c r="BD242" s="29"/>
      <c r="BE242" s="29"/>
      <c r="BF242" s="29"/>
      <c r="BG242" s="29"/>
      <c r="BH242" s="29"/>
      <c r="BI242" s="29"/>
      <c r="BJ242" s="29"/>
      <c r="BK242" s="29"/>
      <c r="BL242" s="29"/>
      <c r="BM242" s="29"/>
      <c r="BN242" s="40"/>
    </row>
    <row r="243" spans="1:66" s="22" customFormat="1" x14ac:dyDescent="0.2">
      <c r="A243" s="44"/>
      <c r="B243" s="28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30"/>
      <c r="O243" s="31"/>
      <c r="P243" s="29"/>
      <c r="Q243" s="29"/>
      <c r="R243" s="29"/>
      <c r="S243" s="32"/>
      <c r="T243" s="32"/>
      <c r="U243" s="57"/>
      <c r="V243" s="57"/>
      <c r="W243" s="57" t="str">
        <f>IF(Tabelle1314[[#This Row],[Spalte20]]="","","!")</f>
        <v/>
      </c>
      <c r="X243" s="57" t="str">
        <f>IF(Tabelle1314[[#This Row],[Spalte20]]="","","!")</f>
        <v/>
      </c>
      <c r="Y243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43" s="57" t="str">
        <f>IF(Tabelle1314[[#This Row],[Spalte20]]="","","!")</f>
        <v/>
      </c>
      <c r="AA243" s="57"/>
      <c r="AB243" s="57"/>
      <c r="AC243" s="57"/>
      <c r="AD243" s="57"/>
      <c r="AE243" s="57"/>
      <c r="AF243" s="57"/>
      <c r="AG243" s="57"/>
      <c r="AH243" s="57"/>
      <c r="AI243" s="57"/>
      <c r="AJ243" s="57"/>
      <c r="AK243" s="58" t="str">
        <f t="shared" si="6"/>
        <v/>
      </c>
      <c r="AL243" s="31"/>
      <c r="AM243" s="29"/>
      <c r="AN243" s="29"/>
      <c r="AO243" s="29"/>
      <c r="AP243" s="29"/>
      <c r="AQ243" s="29"/>
      <c r="AR243" s="29"/>
      <c r="AS243" s="29"/>
      <c r="AT243" s="29"/>
      <c r="AU243" s="29"/>
      <c r="AV243" s="29"/>
      <c r="AW243" s="29"/>
      <c r="AX243" s="29"/>
      <c r="AY243" s="29"/>
      <c r="AZ243" s="29"/>
      <c r="BA243" s="29"/>
      <c r="BB243" s="29"/>
      <c r="BC243" s="29"/>
      <c r="BD243" s="29"/>
      <c r="BE243" s="29"/>
      <c r="BF243" s="29"/>
      <c r="BG243" s="29"/>
      <c r="BH243" s="29"/>
      <c r="BI243" s="29"/>
      <c r="BJ243" s="29"/>
      <c r="BK243" s="29"/>
      <c r="BL243" s="29"/>
      <c r="BM243" s="29"/>
      <c r="BN243" s="40"/>
    </row>
    <row r="244" spans="1:66" s="22" customFormat="1" x14ac:dyDescent="0.2">
      <c r="A244" s="44"/>
      <c r="B244" s="28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30"/>
      <c r="O244" s="31"/>
      <c r="P244" s="29"/>
      <c r="Q244" s="29"/>
      <c r="R244" s="29"/>
      <c r="S244" s="32"/>
      <c r="T244" s="32"/>
      <c r="U244" s="57"/>
      <c r="V244" s="57"/>
      <c r="W244" s="178" t="str">
        <f>IF(Tabelle1314[[#This Row],[Spalte20]]="","","!")</f>
        <v/>
      </c>
      <c r="X244" s="57" t="str">
        <f>IF(Tabelle1314[[#This Row],[Spalte20]]="","","!")</f>
        <v/>
      </c>
      <c r="Y244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44" s="57" t="str">
        <f>IF(Tabelle1314[[#This Row],[Spalte20]]="","","!")</f>
        <v/>
      </c>
      <c r="AA244" s="57"/>
      <c r="AB244" s="57"/>
      <c r="AC244" s="57"/>
      <c r="AD244" s="57"/>
      <c r="AE244" s="57"/>
      <c r="AF244" s="57"/>
      <c r="AG244" s="57"/>
      <c r="AH244" s="57"/>
      <c r="AI244" s="57"/>
      <c r="AJ244" s="57"/>
      <c r="AK244" s="58" t="str">
        <f t="shared" si="6"/>
        <v/>
      </c>
      <c r="AL244" s="31"/>
      <c r="AM244" s="29"/>
      <c r="AN244" s="29"/>
      <c r="AO244" s="29"/>
      <c r="AP244" s="29"/>
      <c r="AQ244" s="29"/>
      <c r="AR244" s="29"/>
      <c r="AS244" s="29"/>
      <c r="AT244" s="29"/>
      <c r="AU244" s="29"/>
      <c r="AV244" s="29"/>
      <c r="AW244" s="29"/>
      <c r="AX244" s="29"/>
      <c r="AY244" s="29"/>
      <c r="AZ244" s="29"/>
      <c r="BA244" s="29"/>
      <c r="BB244" s="29"/>
      <c r="BC244" s="29"/>
      <c r="BD244" s="29"/>
      <c r="BE244" s="29"/>
      <c r="BF244" s="29"/>
      <c r="BG244" s="29"/>
      <c r="BH244" s="29"/>
      <c r="BI244" s="29"/>
      <c r="BJ244" s="29"/>
      <c r="BK244" s="29"/>
      <c r="BL244" s="29"/>
      <c r="BM244" s="29"/>
      <c r="BN244" s="40"/>
    </row>
    <row r="245" spans="1:66" s="22" customFormat="1" x14ac:dyDescent="0.2">
      <c r="A245" s="44"/>
      <c r="B245" s="28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30"/>
      <c r="O245" s="31"/>
      <c r="P245" s="29"/>
      <c r="Q245" s="29"/>
      <c r="R245" s="29"/>
      <c r="S245" s="32"/>
      <c r="T245" s="32"/>
      <c r="U245" s="57"/>
      <c r="V245" s="57"/>
      <c r="W245" s="57" t="str">
        <f>IF(Tabelle1314[[#This Row],[Spalte20]]="","","!")</f>
        <v/>
      </c>
      <c r="X245" s="57" t="str">
        <f>IF(Tabelle1314[[#This Row],[Spalte20]]="","","!")</f>
        <v/>
      </c>
      <c r="Y245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45" s="57" t="str">
        <f>IF(Tabelle1314[[#This Row],[Spalte20]]="","","!")</f>
        <v/>
      </c>
      <c r="AA245" s="57"/>
      <c r="AB245" s="57"/>
      <c r="AC245" s="57"/>
      <c r="AD245" s="57"/>
      <c r="AE245" s="57"/>
      <c r="AF245" s="57"/>
      <c r="AG245" s="57"/>
      <c r="AH245" s="57"/>
      <c r="AI245" s="57"/>
      <c r="AJ245" s="57"/>
      <c r="AK245" s="58" t="str">
        <f t="shared" si="6"/>
        <v/>
      </c>
      <c r="AL245" s="31"/>
      <c r="AM245" s="29"/>
      <c r="AN245" s="29"/>
      <c r="AO245" s="29"/>
      <c r="AP245" s="29"/>
      <c r="AQ245" s="29"/>
      <c r="AR245" s="29"/>
      <c r="AS245" s="29"/>
      <c r="AT245" s="29"/>
      <c r="AU245" s="29"/>
      <c r="AV245" s="29"/>
      <c r="AW245" s="29"/>
      <c r="AX245" s="29"/>
      <c r="AY245" s="29"/>
      <c r="AZ245" s="29"/>
      <c r="BA245" s="29"/>
      <c r="BB245" s="29"/>
      <c r="BC245" s="29"/>
      <c r="BD245" s="29"/>
      <c r="BE245" s="29"/>
      <c r="BF245" s="29"/>
      <c r="BG245" s="29"/>
      <c r="BH245" s="29"/>
      <c r="BI245" s="29"/>
      <c r="BJ245" s="29"/>
      <c r="BK245" s="29"/>
      <c r="BL245" s="29"/>
      <c r="BM245" s="29"/>
      <c r="BN245" s="40"/>
    </row>
    <row r="246" spans="1:66" s="22" customFormat="1" x14ac:dyDescent="0.2">
      <c r="A246" s="44"/>
      <c r="B246" s="28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30"/>
      <c r="O246" s="31"/>
      <c r="P246" s="29"/>
      <c r="Q246" s="29"/>
      <c r="R246" s="29"/>
      <c r="S246" s="32"/>
      <c r="T246" s="32"/>
      <c r="U246" s="57"/>
      <c r="V246" s="57"/>
      <c r="W246" s="57" t="str">
        <f>IF(Tabelle1314[[#This Row],[Spalte20]]="","","!")</f>
        <v/>
      </c>
      <c r="X246" s="57" t="str">
        <f>IF(Tabelle1314[[#This Row],[Spalte20]]="","","!")</f>
        <v/>
      </c>
      <c r="Y246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46" s="57" t="str">
        <f>IF(Tabelle1314[[#This Row],[Spalte20]]="","","!")</f>
        <v/>
      </c>
      <c r="AA246" s="57"/>
      <c r="AB246" s="57"/>
      <c r="AC246" s="57"/>
      <c r="AD246" s="57"/>
      <c r="AE246" s="57"/>
      <c r="AF246" s="57"/>
      <c r="AG246" s="57"/>
      <c r="AH246" s="57"/>
      <c r="AI246" s="57"/>
      <c r="AJ246" s="57"/>
      <c r="AK246" s="58" t="str">
        <f t="shared" si="6"/>
        <v/>
      </c>
      <c r="AL246" s="31"/>
      <c r="AM246" s="29"/>
      <c r="AN246" s="29"/>
      <c r="AO246" s="29"/>
      <c r="AP246" s="29"/>
      <c r="AQ246" s="29"/>
      <c r="AR246" s="29"/>
      <c r="AS246" s="29"/>
      <c r="AT246" s="29"/>
      <c r="AU246" s="29"/>
      <c r="AV246" s="29"/>
      <c r="AW246" s="29"/>
      <c r="AX246" s="29"/>
      <c r="AY246" s="29"/>
      <c r="AZ246" s="29"/>
      <c r="BA246" s="29"/>
      <c r="BB246" s="29"/>
      <c r="BC246" s="29"/>
      <c r="BD246" s="29"/>
      <c r="BE246" s="29"/>
      <c r="BF246" s="29"/>
      <c r="BG246" s="29"/>
      <c r="BH246" s="29"/>
      <c r="BI246" s="29"/>
      <c r="BJ246" s="29"/>
      <c r="BK246" s="29"/>
      <c r="BL246" s="29"/>
      <c r="BM246" s="29"/>
      <c r="BN246" s="40"/>
    </row>
    <row r="247" spans="1:66" s="22" customFormat="1" x14ac:dyDescent="0.2">
      <c r="A247" s="44"/>
      <c r="B247" s="28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30"/>
      <c r="O247" s="31"/>
      <c r="P247" s="29"/>
      <c r="Q247" s="29"/>
      <c r="R247" s="29"/>
      <c r="S247" s="32"/>
      <c r="T247" s="32"/>
      <c r="U247" s="57"/>
      <c r="V247" s="57"/>
      <c r="W247" s="57" t="str">
        <f>IF(Tabelle1314[[#This Row],[Spalte20]]="","","!")</f>
        <v/>
      </c>
      <c r="X247" s="57" t="str">
        <f>IF(Tabelle1314[[#This Row],[Spalte20]]="","","!")</f>
        <v/>
      </c>
      <c r="Y247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47" s="57" t="str">
        <f>IF(Tabelle1314[[#This Row],[Spalte20]]="","","!")</f>
        <v/>
      </c>
      <c r="AA247" s="57"/>
      <c r="AB247" s="57"/>
      <c r="AC247" s="57"/>
      <c r="AD247" s="57"/>
      <c r="AE247" s="57"/>
      <c r="AF247" s="57"/>
      <c r="AG247" s="57"/>
      <c r="AH247" s="57"/>
      <c r="AI247" s="57"/>
      <c r="AJ247" s="57"/>
      <c r="AK247" s="58" t="str">
        <f t="shared" si="6"/>
        <v/>
      </c>
      <c r="AL247" s="31"/>
      <c r="AM247" s="29"/>
      <c r="AN247" s="29"/>
      <c r="AO247" s="29"/>
      <c r="AP247" s="29"/>
      <c r="AQ247" s="29"/>
      <c r="AR247" s="29"/>
      <c r="AS247" s="29"/>
      <c r="AT247" s="29"/>
      <c r="AU247" s="29"/>
      <c r="AV247" s="29"/>
      <c r="AW247" s="29"/>
      <c r="AX247" s="29"/>
      <c r="AY247" s="29"/>
      <c r="AZ247" s="29"/>
      <c r="BA247" s="29"/>
      <c r="BB247" s="29"/>
      <c r="BC247" s="29"/>
      <c r="BD247" s="29"/>
      <c r="BE247" s="29"/>
      <c r="BF247" s="29"/>
      <c r="BG247" s="29"/>
      <c r="BH247" s="29"/>
      <c r="BI247" s="29"/>
      <c r="BJ247" s="29"/>
      <c r="BK247" s="29"/>
      <c r="BL247" s="29"/>
      <c r="BM247" s="29"/>
      <c r="BN247" s="40"/>
    </row>
    <row r="248" spans="1:66" s="22" customFormat="1" x14ac:dyDescent="0.2">
      <c r="A248" s="44"/>
      <c r="B248" s="28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30"/>
      <c r="O248" s="31"/>
      <c r="P248" s="29"/>
      <c r="Q248" s="29"/>
      <c r="R248" s="29"/>
      <c r="S248" s="32"/>
      <c r="T248" s="32"/>
      <c r="U248" s="57"/>
      <c r="V248" s="57"/>
      <c r="W248" s="178" t="str">
        <f>IF(Tabelle1314[[#This Row],[Spalte20]]="","","!")</f>
        <v/>
      </c>
      <c r="X248" s="57" t="str">
        <f>IF(Tabelle1314[[#This Row],[Spalte20]]="","","!")</f>
        <v/>
      </c>
      <c r="Y248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48" s="57" t="str">
        <f>IF(Tabelle1314[[#This Row],[Spalte20]]="","","!")</f>
        <v/>
      </c>
      <c r="AA248" s="57"/>
      <c r="AB248" s="57"/>
      <c r="AC248" s="57"/>
      <c r="AD248" s="57"/>
      <c r="AE248" s="57"/>
      <c r="AF248" s="57"/>
      <c r="AG248" s="57"/>
      <c r="AH248" s="57"/>
      <c r="AI248" s="57"/>
      <c r="AJ248" s="57"/>
      <c r="AK248" s="58" t="str">
        <f t="shared" si="6"/>
        <v/>
      </c>
      <c r="AL248" s="31"/>
      <c r="AM248" s="29"/>
      <c r="AN248" s="29"/>
      <c r="AO248" s="29"/>
      <c r="AP248" s="29"/>
      <c r="AQ248" s="29"/>
      <c r="AR248" s="29"/>
      <c r="AS248" s="29"/>
      <c r="AT248" s="29"/>
      <c r="AU248" s="29"/>
      <c r="AV248" s="29"/>
      <c r="AW248" s="29"/>
      <c r="AX248" s="29"/>
      <c r="AY248" s="29"/>
      <c r="AZ248" s="29"/>
      <c r="BA248" s="29"/>
      <c r="BB248" s="29"/>
      <c r="BC248" s="29"/>
      <c r="BD248" s="29"/>
      <c r="BE248" s="29"/>
      <c r="BF248" s="29"/>
      <c r="BG248" s="29"/>
      <c r="BH248" s="29"/>
      <c r="BI248" s="29"/>
      <c r="BJ248" s="29"/>
      <c r="BK248" s="29"/>
      <c r="BL248" s="29"/>
      <c r="BM248" s="29"/>
      <c r="BN248" s="40"/>
    </row>
    <row r="249" spans="1:66" s="22" customFormat="1" x14ac:dyDescent="0.2">
      <c r="A249" s="44"/>
      <c r="B249" s="28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30"/>
      <c r="O249" s="31"/>
      <c r="P249" s="29"/>
      <c r="Q249" s="29"/>
      <c r="R249" s="29"/>
      <c r="S249" s="32"/>
      <c r="T249" s="32"/>
      <c r="U249" s="57"/>
      <c r="V249" s="57"/>
      <c r="W249" s="57" t="str">
        <f>IF(Tabelle1314[[#This Row],[Spalte20]]="","","!")</f>
        <v/>
      </c>
      <c r="X249" s="57" t="str">
        <f>IF(Tabelle1314[[#This Row],[Spalte20]]="","","!")</f>
        <v/>
      </c>
      <c r="Y249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49" s="57" t="str">
        <f>IF(Tabelle1314[[#This Row],[Spalte20]]="","","!")</f>
        <v/>
      </c>
      <c r="AA249" s="57"/>
      <c r="AB249" s="57"/>
      <c r="AC249" s="57"/>
      <c r="AD249" s="57"/>
      <c r="AE249" s="57"/>
      <c r="AF249" s="57"/>
      <c r="AG249" s="57"/>
      <c r="AH249" s="57"/>
      <c r="AI249" s="57"/>
      <c r="AJ249" s="57"/>
      <c r="AK249" s="58" t="str">
        <f t="shared" si="6"/>
        <v/>
      </c>
      <c r="AL249" s="31"/>
      <c r="AM249" s="29"/>
      <c r="AN249" s="29"/>
      <c r="AO249" s="29"/>
      <c r="AP249" s="29"/>
      <c r="AQ249" s="29"/>
      <c r="AR249" s="29"/>
      <c r="AS249" s="29"/>
      <c r="AT249" s="29"/>
      <c r="AU249" s="29"/>
      <c r="AV249" s="29"/>
      <c r="AW249" s="29"/>
      <c r="AX249" s="29"/>
      <c r="AY249" s="29"/>
      <c r="AZ249" s="29"/>
      <c r="BA249" s="29"/>
      <c r="BB249" s="29"/>
      <c r="BC249" s="29"/>
      <c r="BD249" s="29"/>
      <c r="BE249" s="29"/>
      <c r="BF249" s="29"/>
      <c r="BG249" s="29"/>
      <c r="BH249" s="29"/>
      <c r="BI249" s="29"/>
      <c r="BJ249" s="29"/>
      <c r="BK249" s="29"/>
      <c r="BL249" s="29"/>
      <c r="BM249" s="29"/>
      <c r="BN249" s="40"/>
    </row>
    <row r="250" spans="1:66" s="22" customFormat="1" x14ac:dyDescent="0.2">
      <c r="A250" s="44"/>
      <c r="B250" s="28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30"/>
      <c r="O250" s="31"/>
      <c r="P250" s="29"/>
      <c r="Q250" s="29"/>
      <c r="R250" s="29"/>
      <c r="S250" s="32"/>
      <c r="T250" s="32"/>
      <c r="U250" s="57"/>
      <c r="V250" s="57"/>
      <c r="W250" s="57" t="str">
        <f>IF(Tabelle1314[[#This Row],[Spalte20]]="","","!")</f>
        <v/>
      </c>
      <c r="X250" s="57" t="str">
        <f>IF(Tabelle1314[[#This Row],[Spalte20]]="","","!")</f>
        <v/>
      </c>
      <c r="Y250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50" s="57" t="str">
        <f>IF(Tabelle1314[[#This Row],[Spalte20]]="","","!")</f>
        <v/>
      </c>
      <c r="AA250" s="57"/>
      <c r="AB250" s="57"/>
      <c r="AC250" s="57"/>
      <c r="AD250" s="57"/>
      <c r="AE250" s="57"/>
      <c r="AF250" s="57"/>
      <c r="AG250" s="57"/>
      <c r="AH250" s="57"/>
      <c r="AI250" s="57"/>
      <c r="AJ250" s="57"/>
      <c r="AK250" s="58" t="str">
        <f t="shared" si="6"/>
        <v/>
      </c>
      <c r="AL250" s="31"/>
      <c r="AM250" s="29"/>
      <c r="AN250" s="29"/>
      <c r="AO250" s="29"/>
      <c r="AP250" s="29"/>
      <c r="AQ250" s="29"/>
      <c r="AR250" s="29"/>
      <c r="AS250" s="29"/>
      <c r="AT250" s="29"/>
      <c r="AU250" s="29"/>
      <c r="AV250" s="29"/>
      <c r="AW250" s="29"/>
      <c r="AX250" s="29"/>
      <c r="AY250" s="29"/>
      <c r="AZ250" s="29"/>
      <c r="BA250" s="29"/>
      <c r="BB250" s="29"/>
      <c r="BC250" s="29"/>
      <c r="BD250" s="29"/>
      <c r="BE250" s="29"/>
      <c r="BF250" s="29"/>
      <c r="BG250" s="29"/>
      <c r="BH250" s="29"/>
      <c r="BI250" s="29"/>
      <c r="BJ250" s="29"/>
      <c r="BK250" s="29"/>
      <c r="BL250" s="29"/>
      <c r="BM250" s="29"/>
      <c r="BN250" s="40"/>
    </row>
    <row r="251" spans="1:66" s="22" customFormat="1" x14ac:dyDescent="0.2">
      <c r="A251" s="44"/>
      <c r="B251" s="28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30"/>
      <c r="O251" s="31"/>
      <c r="P251" s="29"/>
      <c r="Q251" s="29"/>
      <c r="R251" s="29"/>
      <c r="S251" s="32"/>
      <c r="T251" s="32"/>
      <c r="U251" s="57"/>
      <c r="V251" s="57"/>
      <c r="W251" s="57" t="str">
        <f>IF(Tabelle1314[[#This Row],[Spalte20]]="","","!")</f>
        <v/>
      </c>
      <c r="X251" s="57" t="str">
        <f>IF(Tabelle1314[[#This Row],[Spalte20]]="","","!")</f>
        <v/>
      </c>
      <c r="Y251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51" s="57" t="str">
        <f>IF(Tabelle1314[[#This Row],[Spalte20]]="","","!")</f>
        <v/>
      </c>
      <c r="AA251" s="57"/>
      <c r="AB251" s="57"/>
      <c r="AC251" s="57"/>
      <c r="AD251" s="57"/>
      <c r="AE251" s="57"/>
      <c r="AF251" s="57"/>
      <c r="AG251" s="57"/>
      <c r="AH251" s="57"/>
      <c r="AI251" s="57"/>
      <c r="AJ251" s="57"/>
      <c r="AK251" s="58" t="str">
        <f t="shared" si="6"/>
        <v/>
      </c>
      <c r="AL251" s="31"/>
      <c r="AM251" s="29"/>
      <c r="AN251" s="29"/>
      <c r="AO251" s="29"/>
      <c r="AP251" s="29"/>
      <c r="AQ251" s="29"/>
      <c r="AR251" s="29"/>
      <c r="AS251" s="29"/>
      <c r="AT251" s="29"/>
      <c r="AU251" s="29"/>
      <c r="AV251" s="29"/>
      <c r="AW251" s="29"/>
      <c r="AX251" s="29"/>
      <c r="AY251" s="29"/>
      <c r="AZ251" s="29"/>
      <c r="BA251" s="29"/>
      <c r="BB251" s="29"/>
      <c r="BC251" s="29"/>
      <c r="BD251" s="29"/>
      <c r="BE251" s="29"/>
      <c r="BF251" s="29"/>
      <c r="BG251" s="29"/>
      <c r="BH251" s="29"/>
      <c r="BI251" s="29"/>
      <c r="BJ251" s="29"/>
      <c r="BK251" s="29"/>
      <c r="BL251" s="29"/>
      <c r="BM251" s="29"/>
      <c r="BN251" s="40"/>
    </row>
    <row r="252" spans="1:66" s="22" customFormat="1" x14ac:dyDescent="0.2">
      <c r="A252" s="65"/>
      <c r="B252" s="46"/>
      <c r="C252" s="47"/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8"/>
      <c r="O252" s="49"/>
      <c r="P252" s="47"/>
      <c r="Q252" s="47"/>
      <c r="R252" s="47"/>
      <c r="S252" s="50"/>
      <c r="T252" s="50"/>
      <c r="U252" s="57"/>
      <c r="V252" s="57"/>
      <c r="W252" s="178" t="str">
        <f>IF(Tabelle1314[[#This Row],[Spalte20]]="","","!")</f>
        <v/>
      </c>
      <c r="X252" s="57" t="str">
        <f>IF(Tabelle1314[[#This Row],[Spalte20]]="","","!")</f>
        <v/>
      </c>
      <c r="Y252" s="57" t="str">
        <f>IF(Tabelle1314[[#This Row],[Spalte20]]="","",IF(OR(Tabelle1314[[#This Row],[Spalte4]]=1,Tabelle1314[[#This Row],[Spalte6]]=1,Tabelle1314[[#This Row],[Spalte7]]=1,Tabelle1314[[#This Row],[Spalte5]]=1),"","!"))</f>
        <v/>
      </c>
      <c r="Z252" s="57" t="str">
        <f>IF(Tabelle1314[[#This Row],[Spalte20]]="","","!")</f>
        <v/>
      </c>
      <c r="AA252" s="57"/>
      <c r="AB252" s="57"/>
      <c r="AC252" s="57"/>
      <c r="AD252" s="57"/>
      <c r="AE252" s="57"/>
      <c r="AF252" s="57"/>
      <c r="AG252" s="57"/>
      <c r="AH252" s="57"/>
      <c r="AI252" s="57"/>
      <c r="AJ252" s="57"/>
      <c r="AK252" s="58" t="str">
        <f t="shared" si="6"/>
        <v/>
      </c>
      <c r="AL252" s="31"/>
      <c r="AM252" s="29"/>
      <c r="AN252" s="29"/>
      <c r="AO252" s="29"/>
      <c r="AP252" s="29"/>
      <c r="AQ252" s="29"/>
      <c r="AR252" s="29"/>
      <c r="AS252" s="29"/>
      <c r="AT252" s="29"/>
      <c r="AU252" s="29"/>
      <c r="AV252" s="29"/>
      <c r="AW252" s="29"/>
      <c r="AX252" s="29"/>
      <c r="AY252" s="29"/>
      <c r="AZ252" s="29"/>
      <c r="BA252" s="29"/>
      <c r="BB252" s="29"/>
      <c r="BC252" s="29"/>
      <c r="BD252" s="29"/>
      <c r="BE252" s="29"/>
      <c r="BF252" s="29"/>
      <c r="BG252" s="29"/>
      <c r="BH252" s="29"/>
      <c r="BI252" s="29"/>
      <c r="BJ252" s="29"/>
      <c r="BK252" s="29"/>
      <c r="BL252" s="29"/>
      <c r="BM252" s="29"/>
      <c r="BN252" s="40"/>
    </row>
    <row r="253" spans="1:66" s="22" customFormat="1" x14ac:dyDescent="0.2">
      <c r="S253" s="23"/>
      <c r="T253" s="23"/>
      <c r="AK253" s="24"/>
      <c r="AL253" s="62"/>
    </row>
    <row r="254" spans="1:66" s="22" customFormat="1" x14ac:dyDescent="0.2">
      <c r="S254" s="23"/>
      <c r="T254" s="23"/>
      <c r="AK254" s="24"/>
      <c r="AL254" s="62"/>
    </row>
    <row r="255" spans="1:66" s="22" customFormat="1" x14ac:dyDescent="0.2">
      <c r="S255" s="23"/>
      <c r="T255" s="23"/>
      <c r="AK255" s="24"/>
      <c r="AL255" s="62"/>
    </row>
    <row r="256" spans="1:66" s="22" customFormat="1" x14ac:dyDescent="0.2">
      <c r="S256" s="23"/>
      <c r="T256" s="23"/>
      <c r="AK256" s="24"/>
      <c r="AL256" s="62"/>
    </row>
    <row r="257" spans="19:38" s="22" customFormat="1" x14ac:dyDescent="0.2">
      <c r="S257" s="23"/>
      <c r="T257" s="23"/>
      <c r="AK257" s="24"/>
      <c r="AL257" s="62"/>
    </row>
    <row r="258" spans="19:38" s="22" customFormat="1" x14ac:dyDescent="0.2">
      <c r="S258" s="23"/>
      <c r="T258" s="23"/>
      <c r="AK258" s="24"/>
      <c r="AL258" s="62"/>
    </row>
    <row r="259" spans="19:38" s="22" customFormat="1" x14ac:dyDescent="0.2">
      <c r="S259" s="23"/>
      <c r="T259" s="23"/>
      <c r="AK259" s="24"/>
      <c r="AL259" s="62"/>
    </row>
    <row r="260" spans="19:38" s="22" customFormat="1" x14ac:dyDescent="0.2">
      <c r="S260" s="23"/>
      <c r="T260" s="23"/>
      <c r="AK260" s="24"/>
      <c r="AL260" s="62"/>
    </row>
    <row r="261" spans="19:38" s="22" customFormat="1" x14ac:dyDescent="0.2">
      <c r="S261" s="23"/>
      <c r="T261" s="23"/>
      <c r="AK261" s="24"/>
      <c r="AL261" s="62"/>
    </row>
    <row r="262" spans="19:38" s="22" customFormat="1" x14ac:dyDescent="0.2">
      <c r="S262" s="23"/>
      <c r="T262" s="23"/>
      <c r="AK262" s="24"/>
      <c r="AL262" s="62"/>
    </row>
    <row r="263" spans="19:38" s="22" customFormat="1" x14ac:dyDescent="0.2">
      <c r="S263" s="23"/>
      <c r="T263" s="23"/>
      <c r="AK263" s="24"/>
      <c r="AL263" s="62"/>
    </row>
    <row r="264" spans="19:38" s="22" customFormat="1" x14ac:dyDescent="0.2">
      <c r="S264" s="23"/>
      <c r="T264" s="23"/>
      <c r="AK264" s="24"/>
      <c r="AL264" s="62"/>
    </row>
    <row r="265" spans="19:38" s="22" customFormat="1" x14ac:dyDescent="0.2">
      <c r="S265" s="23"/>
      <c r="T265" s="23"/>
      <c r="AK265" s="24"/>
      <c r="AL265" s="62"/>
    </row>
    <row r="266" spans="19:38" s="22" customFormat="1" x14ac:dyDescent="0.2">
      <c r="S266" s="23"/>
      <c r="T266" s="23"/>
      <c r="AK266" s="24"/>
      <c r="AL266" s="62"/>
    </row>
    <row r="267" spans="19:38" s="22" customFormat="1" x14ac:dyDescent="0.2">
      <c r="S267" s="23"/>
      <c r="T267" s="23"/>
      <c r="AK267" s="24"/>
      <c r="AL267" s="62"/>
    </row>
    <row r="268" spans="19:38" s="22" customFormat="1" x14ac:dyDescent="0.2">
      <c r="S268" s="23"/>
      <c r="T268" s="23"/>
      <c r="AK268" s="24"/>
      <c r="AL268" s="62"/>
    </row>
    <row r="269" spans="19:38" s="22" customFormat="1" x14ac:dyDescent="0.2">
      <c r="S269" s="23"/>
      <c r="T269" s="23"/>
      <c r="AK269" s="24"/>
      <c r="AL269" s="62"/>
    </row>
    <row r="270" spans="19:38" s="22" customFormat="1" x14ac:dyDescent="0.2">
      <c r="S270" s="23"/>
      <c r="T270" s="23"/>
      <c r="AK270" s="24"/>
      <c r="AL270" s="62"/>
    </row>
    <row r="271" spans="19:38" s="22" customFormat="1" x14ac:dyDescent="0.2">
      <c r="S271" s="23"/>
      <c r="T271" s="23"/>
      <c r="AK271" s="24"/>
      <c r="AL271" s="62"/>
    </row>
    <row r="272" spans="19:38" s="22" customFormat="1" x14ac:dyDescent="0.2">
      <c r="S272" s="23"/>
      <c r="T272" s="23"/>
      <c r="AK272" s="24"/>
      <c r="AL272" s="62"/>
    </row>
    <row r="273" spans="19:38" s="22" customFormat="1" x14ac:dyDescent="0.2">
      <c r="S273" s="23"/>
      <c r="T273" s="23"/>
      <c r="AK273" s="24"/>
      <c r="AL273" s="62"/>
    </row>
    <row r="274" spans="19:38" s="22" customFormat="1" x14ac:dyDescent="0.2">
      <c r="S274" s="23"/>
      <c r="T274" s="23"/>
      <c r="AK274" s="24"/>
      <c r="AL274" s="62"/>
    </row>
    <row r="275" spans="19:38" s="22" customFormat="1" x14ac:dyDescent="0.2">
      <c r="S275" s="23"/>
      <c r="T275" s="23"/>
      <c r="AK275" s="24"/>
      <c r="AL275" s="62"/>
    </row>
    <row r="276" spans="19:38" s="22" customFormat="1" x14ac:dyDescent="0.2">
      <c r="S276" s="23"/>
      <c r="T276" s="23"/>
      <c r="AK276" s="24"/>
      <c r="AL276" s="62"/>
    </row>
    <row r="277" spans="19:38" s="22" customFormat="1" x14ac:dyDescent="0.2">
      <c r="S277" s="23"/>
      <c r="T277" s="23"/>
      <c r="AK277" s="24"/>
      <c r="AL277" s="62"/>
    </row>
    <row r="278" spans="19:38" s="22" customFormat="1" x14ac:dyDescent="0.2">
      <c r="S278" s="23"/>
      <c r="T278" s="23"/>
      <c r="AK278" s="24"/>
      <c r="AL278" s="62"/>
    </row>
    <row r="279" spans="19:38" s="22" customFormat="1" x14ac:dyDescent="0.2">
      <c r="S279" s="23"/>
      <c r="T279" s="23"/>
      <c r="AK279" s="24"/>
      <c r="AL279" s="62"/>
    </row>
    <row r="280" spans="19:38" s="22" customFormat="1" x14ac:dyDescent="0.2">
      <c r="S280" s="23"/>
      <c r="T280" s="23"/>
      <c r="AK280" s="24"/>
      <c r="AL280" s="62"/>
    </row>
    <row r="281" spans="19:38" s="22" customFormat="1" x14ac:dyDescent="0.2">
      <c r="S281" s="23"/>
      <c r="T281" s="23"/>
      <c r="AK281" s="24"/>
      <c r="AL281" s="62"/>
    </row>
    <row r="282" spans="19:38" s="22" customFormat="1" x14ac:dyDescent="0.2">
      <c r="S282" s="23"/>
      <c r="T282" s="23"/>
      <c r="AK282" s="24"/>
      <c r="AL282" s="62"/>
    </row>
    <row r="283" spans="19:38" s="22" customFormat="1" x14ac:dyDescent="0.2">
      <c r="S283" s="23"/>
      <c r="T283" s="23"/>
      <c r="AK283" s="24"/>
      <c r="AL283" s="62"/>
    </row>
    <row r="284" spans="19:38" s="22" customFormat="1" x14ac:dyDescent="0.2">
      <c r="S284" s="23"/>
      <c r="T284" s="23"/>
      <c r="AK284" s="24"/>
      <c r="AL284" s="62"/>
    </row>
    <row r="285" spans="19:38" s="22" customFormat="1" x14ac:dyDescent="0.2">
      <c r="S285" s="23"/>
      <c r="T285" s="23"/>
      <c r="AK285" s="24"/>
      <c r="AL285" s="62"/>
    </row>
    <row r="286" spans="19:38" s="22" customFormat="1" x14ac:dyDescent="0.2">
      <c r="S286" s="23"/>
      <c r="T286" s="23"/>
      <c r="AK286" s="24"/>
      <c r="AL286" s="62"/>
    </row>
    <row r="287" spans="19:38" s="22" customFormat="1" x14ac:dyDescent="0.2">
      <c r="S287" s="23"/>
      <c r="T287" s="23"/>
      <c r="AK287" s="24"/>
    </row>
    <row r="288" spans="19:38" s="22" customFormat="1" x14ac:dyDescent="0.2">
      <c r="S288" s="23"/>
      <c r="T288" s="23"/>
      <c r="AK288" s="24"/>
    </row>
    <row r="289" spans="19:37" s="22" customFormat="1" x14ac:dyDescent="0.2">
      <c r="S289" s="23"/>
      <c r="T289" s="23"/>
      <c r="AK289" s="24"/>
    </row>
    <row r="290" spans="19:37" s="22" customFormat="1" x14ac:dyDescent="0.2">
      <c r="S290" s="23"/>
      <c r="T290" s="23"/>
      <c r="AK290" s="24"/>
    </row>
    <row r="291" spans="19:37" s="22" customFormat="1" x14ac:dyDescent="0.2">
      <c r="S291" s="23"/>
      <c r="T291" s="23"/>
      <c r="AK291" s="24"/>
    </row>
    <row r="292" spans="19:37" s="22" customFormat="1" x14ac:dyDescent="0.2">
      <c r="S292" s="23"/>
      <c r="T292" s="23"/>
      <c r="AK292" s="24"/>
    </row>
    <row r="293" spans="19:37" s="22" customFormat="1" x14ac:dyDescent="0.2">
      <c r="S293" s="23"/>
      <c r="T293" s="23"/>
      <c r="AK293" s="24"/>
    </row>
    <row r="294" spans="19:37" s="22" customFormat="1" x14ac:dyDescent="0.2">
      <c r="S294" s="23"/>
      <c r="T294" s="23"/>
      <c r="AK294" s="24"/>
    </row>
    <row r="295" spans="19:37" s="22" customFormat="1" x14ac:dyDescent="0.2">
      <c r="S295" s="23"/>
      <c r="T295" s="23"/>
      <c r="AK295" s="24"/>
    </row>
    <row r="296" spans="19:37" s="22" customFormat="1" x14ac:dyDescent="0.2">
      <c r="S296" s="23"/>
      <c r="T296" s="23"/>
      <c r="AK296" s="24"/>
    </row>
    <row r="297" spans="19:37" s="22" customFormat="1" x14ac:dyDescent="0.2">
      <c r="S297" s="23"/>
      <c r="T297" s="23"/>
      <c r="AK297" s="24"/>
    </row>
    <row r="298" spans="19:37" s="22" customFormat="1" x14ac:dyDescent="0.2">
      <c r="S298" s="23"/>
      <c r="T298" s="23"/>
      <c r="AK298" s="24"/>
    </row>
    <row r="299" spans="19:37" s="22" customFormat="1" x14ac:dyDescent="0.2">
      <c r="S299" s="23"/>
      <c r="T299" s="23"/>
      <c r="AK299" s="24"/>
    </row>
    <row r="300" spans="19:37" s="22" customFormat="1" x14ac:dyDescent="0.2">
      <c r="S300" s="23"/>
      <c r="T300" s="23"/>
      <c r="AK300" s="24"/>
    </row>
    <row r="301" spans="19:37" s="22" customFormat="1" x14ac:dyDescent="0.2">
      <c r="S301" s="23"/>
      <c r="T301" s="23"/>
      <c r="AK301" s="24"/>
    </row>
    <row r="302" spans="19:37" s="22" customFormat="1" x14ac:dyDescent="0.2">
      <c r="S302" s="23"/>
      <c r="T302" s="23"/>
      <c r="AK302" s="24"/>
    </row>
    <row r="303" spans="19:37" s="22" customFormat="1" x14ac:dyDescent="0.2">
      <c r="S303" s="23"/>
      <c r="T303" s="23"/>
      <c r="AK303" s="24"/>
    </row>
    <row r="304" spans="19:37" s="22" customFormat="1" x14ac:dyDescent="0.2">
      <c r="S304" s="23"/>
      <c r="T304" s="23"/>
      <c r="AK304" s="24"/>
    </row>
    <row r="305" spans="19:37" s="22" customFormat="1" x14ac:dyDescent="0.2">
      <c r="S305" s="23"/>
      <c r="T305" s="23"/>
      <c r="AK305" s="24"/>
    </row>
    <row r="306" spans="19:37" s="22" customFormat="1" x14ac:dyDescent="0.2">
      <c r="S306" s="23"/>
      <c r="T306" s="23"/>
      <c r="AK306" s="24"/>
    </row>
    <row r="307" spans="19:37" s="22" customFormat="1" x14ac:dyDescent="0.2">
      <c r="S307" s="23"/>
      <c r="T307" s="23"/>
      <c r="AK307" s="24"/>
    </row>
    <row r="308" spans="19:37" s="22" customFormat="1" x14ac:dyDescent="0.2">
      <c r="S308" s="23"/>
      <c r="T308" s="23"/>
      <c r="AK308" s="24"/>
    </row>
    <row r="309" spans="19:37" s="22" customFormat="1" x14ac:dyDescent="0.2">
      <c r="S309" s="23"/>
      <c r="T309" s="23"/>
      <c r="AK309" s="24"/>
    </row>
    <row r="310" spans="19:37" s="22" customFormat="1" x14ac:dyDescent="0.2">
      <c r="S310" s="23"/>
      <c r="T310" s="23"/>
      <c r="AK310" s="24"/>
    </row>
    <row r="311" spans="19:37" s="22" customFormat="1" x14ac:dyDescent="0.2">
      <c r="S311" s="23"/>
      <c r="T311" s="23"/>
      <c r="AK311" s="24"/>
    </row>
    <row r="312" spans="19:37" s="22" customFormat="1" x14ac:dyDescent="0.2">
      <c r="S312" s="23"/>
      <c r="T312" s="23"/>
      <c r="AK312" s="24"/>
    </row>
    <row r="313" spans="19:37" s="22" customFormat="1" x14ac:dyDescent="0.2">
      <c r="S313" s="23"/>
      <c r="T313" s="23"/>
      <c r="AK313" s="24"/>
    </row>
    <row r="314" spans="19:37" s="22" customFormat="1" x14ac:dyDescent="0.2">
      <c r="S314" s="23"/>
      <c r="T314" s="23"/>
      <c r="AK314" s="24"/>
    </row>
    <row r="315" spans="19:37" s="22" customFormat="1" x14ac:dyDescent="0.2">
      <c r="S315" s="23"/>
      <c r="T315" s="23"/>
      <c r="AK315" s="24"/>
    </row>
    <row r="316" spans="19:37" s="22" customFormat="1" x14ac:dyDescent="0.2">
      <c r="S316" s="23"/>
      <c r="T316" s="23"/>
      <c r="AK316" s="24"/>
    </row>
    <row r="317" spans="19:37" s="22" customFormat="1" x14ac:dyDescent="0.2">
      <c r="S317" s="23"/>
      <c r="T317" s="23"/>
      <c r="AK317" s="24"/>
    </row>
    <row r="318" spans="19:37" s="22" customFormat="1" x14ac:dyDescent="0.2">
      <c r="S318" s="23"/>
      <c r="T318" s="23"/>
      <c r="AK318" s="24"/>
    </row>
    <row r="319" spans="19:37" s="22" customFormat="1" x14ac:dyDescent="0.2">
      <c r="S319" s="23"/>
      <c r="T319" s="23"/>
      <c r="AK319" s="24"/>
    </row>
    <row r="320" spans="19:37" s="22" customFormat="1" x14ac:dyDescent="0.2">
      <c r="S320" s="23"/>
      <c r="T320" s="23"/>
      <c r="AK320" s="24"/>
    </row>
    <row r="321" spans="19:37" s="22" customFormat="1" x14ac:dyDescent="0.2">
      <c r="S321" s="23"/>
      <c r="T321" s="23"/>
      <c r="AK321" s="24"/>
    </row>
    <row r="322" spans="19:37" s="22" customFormat="1" x14ac:dyDescent="0.2">
      <c r="S322" s="23"/>
      <c r="T322" s="23"/>
      <c r="AK322" s="24"/>
    </row>
    <row r="323" spans="19:37" s="22" customFormat="1" x14ac:dyDescent="0.2">
      <c r="S323" s="23"/>
      <c r="T323" s="23"/>
      <c r="AK323" s="24"/>
    </row>
    <row r="324" spans="19:37" s="22" customFormat="1" x14ac:dyDescent="0.2">
      <c r="S324" s="23"/>
      <c r="T324" s="23"/>
      <c r="AK324" s="24"/>
    </row>
    <row r="325" spans="19:37" s="22" customFormat="1" x14ac:dyDescent="0.2">
      <c r="S325" s="23"/>
      <c r="T325" s="23"/>
      <c r="AK325" s="24"/>
    </row>
    <row r="326" spans="19:37" s="22" customFormat="1" x14ac:dyDescent="0.2">
      <c r="S326" s="23"/>
      <c r="T326" s="23"/>
      <c r="AK326" s="24"/>
    </row>
    <row r="327" spans="19:37" s="22" customFormat="1" x14ac:dyDescent="0.2">
      <c r="S327" s="23"/>
      <c r="T327" s="23"/>
      <c r="AK327" s="24"/>
    </row>
    <row r="328" spans="19:37" s="22" customFormat="1" x14ac:dyDescent="0.2">
      <c r="S328" s="23"/>
      <c r="T328" s="23"/>
      <c r="AK328" s="24"/>
    </row>
    <row r="329" spans="19:37" s="22" customFormat="1" x14ac:dyDescent="0.2">
      <c r="S329" s="23"/>
      <c r="T329" s="23"/>
      <c r="AK329" s="24"/>
    </row>
    <row r="330" spans="19:37" s="22" customFormat="1" x14ac:dyDescent="0.2">
      <c r="S330" s="23"/>
      <c r="T330" s="23"/>
      <c r="AK330" s="24"/>
    </row>
    <row r="331" spans="19:37" s="22" customFormat="1" x14ac:dyDescent="0.2">
      <c r="S331" s="23"/>
      <c r="T331" s="23"/>
      <c r="AK331" s="24"/>
    </row>
    <row r="332" spans="19:37" s="22" customFormat="1" x14ac:dyDescent="0.2">
      <c r="S332" s="23"/>
      <c r="T332" s="23"/>
      <c r="AK332" s="24"/>
    </row>
    <row r="333" spans="19:37" s="22" customFormat="1" x14ac:dyDescent="0.2">
      <c r="S333" s="23"/>
      <c r="T333" s="23"/>
      <c r="AK333" s="24"/>
    </row>
    <row r="334" spans="19:37" s="22" customFormat="1" x14ac:dyDescent="0.2">
      <c r="S334" s="23"/>
      <c r="T334" s="23"/>
      <c r="AK334" s="24"/>
    </row>
    <row r="335" spans="19:37" s="22" customFormat="1" x14ac:dyDescent="0.2">
      <c r="S335" s="23"/>
      <c r="T335" s="23"/>
      <c r="AK335" s="24"/>
    </row>
    <row r="336" spans="19:37" s="22" customFormat="1" x14ac:dyDescent="0.2">
      <c r="S336" s="23"/>
      <c r="T336" s="23"/>
      <c r="AK336" s="24"/>
    </row>
    <row r="337" spans="19:37" s="22" customFormat="1" x14ac:dyDescent="0.2">
      <c r="S337" s="23"/>
      <c r="T337" s="23"/>
      <c r="AK337" s="24"/>
    </row>
    <row r="338" spans="19:37" s="22" customFormat="1" x14ac:dyDescent="0.2">
      <c r="S338" s="23"/>
      <c r="T338" s="23"/>
      <c r="AK338" s="24"/>
    </row>
    <row r="339" spans="19:37" s="22" customFormat="1" x14ac:dyDescent="0.2">
      <c r="S339" s="23"/>
      <c r="T339" s="23"/>
      <c r="AK339" s="24"/>
    </row>
    <row r="340" spans="19:37" s="22" customFormat="1" x14ac:dyDescent="0.2">
      <c r="S340" s="23"/>
      <c r="T340" s="23"/>
      <c r="AK340" s="24"/>
    </row>
    <row r="341" spans="19:37" s="22" customFormat="1" x14ac:dyDescent="0.2">
      <c r="S341" s="23"/>
      <c r="T341" s="23"/>
      <c r="AK341" s="24"/>
    </row>
    <row r="342" spans="19:37" s="22" customFormat="1" x14ac:dyDescent="0.2">
      <c r="S342" s="23"/>
      <c r="T342" s="23"/>
      <c r="AK342" s="24"/>
    </row>
    <row r="343" spans="19:37" s="22" customFormat="1" x14ac:dyDescent="0.2">
      <c r="S343" s="23"/>
      <c r="T343" s="23"/>
      <c r="AK343" s="24"/>
    </row>
    <row r="344" spans="19:37" s="22" customFormat="1" x14ac:dyDescent="0.2">
      <c r="S344" s="23"/>
      <c r="T344" s="23"/>
      <c r="AK344" s="24"/>
    </row>
    <row r="345" spans="19:37" s="22" customFormat="1" x14ac:dyDescent="0.2">
      <c r="S345" s="23"/>
      <c r="T345" s="23"/>
      <c r="AK345" s="24"/>
    </row>
    <row r="346" spans="19:37" s="22" customFormat="1" x14ac:dyDescent="0.2">
      <c r="S346" s="23"/>
      <c r="T346" s="23"/>
      <c r="AK346" s="24"/>
    </row>
    <row r="347" spans="19:37" s="22" customFormat="1" x14ac:dyDescent="0.2">
      <c r="S347" s="23"/>
      <c r="T347" s="23"/>
      <c r="AK347" s="24"/>
    </row>
    <row r="348" spans="19:37" s="22" customFormat="1" x14ac:dyDescent="0.2">
      <c r="S348" s="23"/>
      <c r="T348" s="23"/>
      <c r="AK348" s="24"/>
    </row>
    <row r="349" spans="19:37" s="22" customFormat="1" x14ac:dyDescent="0.2">
      <c r="S349" s="23"/>
      <c r="T349" s="23"/>
      <c r="AK349" s="24"/>
    </row>
    <row r="350" spans="19:37" s="22" customFormat="1" x14ac:dyDescent="0.2">
      <c r="S350" s="23"/>
      <c r="T350" s="23"/>
      <c r="AK350" s="24"/>
    </row>
    <row r="351" spans="19:37" s="22" customFormat="1" x14ac:dyDescent="0.2">
      <c r="S351" s="23"/>
      <c r="T351" s="23"/>
      <c r="AK351" s="24"/>
    </row>
    <row r="352" spans="19:37" s="22" customFormat="1" x14ac:dyDescent="0.2">
      <c r="S352" s="23"/>
      <c r="T352" s="23"/>
      <c r="AK352" s="24"/>
    </row>
    <row r="353" spans="19:37" s="22" customFormat="1" x14ac:dyDescent="0.2">
      <c r="S353" s="23"/>
      <c r="T353" s="23"/>
      <c r="AK353" s="24"/>
    </row>
    <row r="354" spans="19:37" s="22" customFormat="1" x14ac:dyDescent="0.2">
      <c r="S354" s="23"/>
      <c r="T354" s="23"/>
      <c r="AK354" s="24"/>
    </row>
    <row r="355" spans="19:37" s="22" customFormat="1" x14ac:dyDescent="0.2">
      <c r="S355" s="23"/>
      <c r="T355" s="23"/>
      <c r="AK355" s="24"/>
    </row>
    <row r="356" spans="19:37" s="22" customFormat="1" x14ac:dyDescent="0.2">
      <c r="S356" s="23"/>
      <c r="T356" s="23"/>
      <c r="AK356" s="24"/>
    </row>
    <row r="357" spans="19:37" s="22" customFormat="1" x14ac:dyDescent="0.2">
      <c r="S357" s="23"/>
      <c r="T357" s="23"/>
      <c r="AK357" s="24"/>
    </row>
    <row r="358" spans="19:37" s="22" customFormat="1" x14ac:dyDescent="0.2">
      <c r="S358" s="23"/>
      <c r="T358" s="23"/>
      <c r="AK358" s="24"/>
    </row>
    <row r="359" spans="19:37" s="22" customFormat="1" x14ac:dyDescent="0.2">
      <c r="S359" s="23"/>
      <c r="T359" s="23"/>
      <c r="AK359" s="24"/>
    </row>
    <row r="360" spans="19:37" s="22" customFormat="1" x14ac:dyDescent="0.2">
      <c r="S360" s="23"/>
      <c r="T360" s="23"/>
      <c r="AK360" s="24"/>
    </row>
    <row r="361" spans="19:37" s="22" customFormat="1" x14ac:dyDescent="0.2">
      <c r="S361" s="23"/>
      <c r="T361" s="23"/>
      <c r="AK361" s="24"/>
    </row>
    <row r="362" spans="19:37" s="22" customFormat="1" x14ac:dyDescent="0.2">
      <c r="S362" s="23"/>
      <c r="T362" s="23"/>
      <c r="AK362" s="24"/>
    </row>
    <row r="363" spans="19:37" s="22" customFormat="1" x14ac:dyDescent="0.2">
      <c r="S363" s="23"/>
      <c r="T363" s="23"/>
      <c r="AK363" s="24"/>
    </row>
    <row r="364" spans="19:37" s="22" customFormat="1" x14ac:dyDescent="0.2">
      <c r="S364" s="23"/>
      <c r="T364" s="23"/>
      <c r="AK364" s="24"/>
    </row>
    <row r="365" spans="19:37" s="22" customFormat="1" x14ac:dyDescent="0.2">
      <c r="S365" s="23"/>
      <c r="T365" s="23"/>
      <c r="AK365" s="24"/>
    </row>
    <row r="366" spans="19:37" s="22" customFormat="1" x14ac:dyDescent="0.2">
      <c r="S366" s="23"/>
      <c r="T366" s="23"/>
      <c r="AK366" s="24"/>
    </row>
    <row r="367" spans="19:37" s="22" customFormat="1" x14ac:dyDescent="0.2">
      <c r="S367" s="23"/>
      <c r="T367" s="23"/>
      <c r="AK367" s="24"/>
    </row>
    <row r="368" spans="19:37" s="22" customFormat="1" x14ac:dyDescent="0.2">
      <c r="S368" s="23"/>
      <c r="T368" s="23"/>
      <c r="AK368" s="24"/>
    </row>
    <row r="369" spans="19:37" s="22" customFormat="1" x14ac:dyDescent="0.2">
      <c r="S369" s="23"/>
      <c r="T369" s="23"/>
      <c r="AK369" s="24"/>
    </row>
    <row r="370" spans="19:37" s="22" customFormat="1" x14ac:dyDescent="0.2">
      <c r="S370" s="23"/>
      <c r="T370" s="23"/>
      <c r="AK370" s="24"/>
    </row>
    <row r="371" spans="19:37" s="22" customFormat="1" x14ac:dyDescent="0.2">
      <c r="S371" s="23"/>
      <c r="T371" s="23"/>
      <c r="AK371" s="24"/>
    </row>
    <row r="372" spans="19:37" s="22" customFormat="1" x14ac:dyDescent="0.2">
      <c r="S372" s="23"/>
      <c r="T372" s="23"/>
      <c r="AK372" s="24"/>
    </row>
    <row r="373" spans="19:37" s="22" customFormat="1" x14ac:dyDescent="0.2">
      <c r="S373" s="23"/>
      <c r="T373" s="23"/>
      <c r="AK373" s="24"/>
    </row>
    <row r="374" spans="19:37" s="22" customFormat="1" x14ac:dyDescent="0.2">
      <c r="S374" s="23"/>
      <c r="T374" s="23"/>
      <c r="AK374" s="24"/>
    </row>
    <row r="375" spans="19:37" s="22" customFormat="1" x14ac:dyDescent="0.2">
      <c r="S375" s="23"/>
      <c r="T375" s="23"/>
      <c r="AK375" s="24"/>
    </row>
    <row r="376" spans="19:37" s="22" customFormat="1" x14ac:dyDescent="0.2">
      <c r="S376" s="23"/>
      <c r="T376" s="23"/>
      <c r="AK376" s="24"/>
    </row>
    <row r="377" spans="19:37" s="22" customFormat="1" x14ac:dyDescent="0.2">
      <c r="S377" s="23"/>
      <c r="T377" s="23"/>
      <c r="AK377" s="24"/>
    </row>
    <row r="378" spans="19:37" s="22" customFormat="1" x14ac:dyDescent="0.2">
      <c r="S378" s="23"/>
      <c r="T378" s="23"/>
      <c r="AK378" s="24"/>
    </row>
    <row r="379" spans="19:37" s="22" customFormat="1" x14ac:dyDescent="0.2">
      <c r="S379" s="23"/>
      <c r="T379" s="23"/>
      <c r="AK379" s="24"/>
    </row>
    <row r="380" spans="19:37" s="22" customFormat="1" x14ac:dyDescent="0.2">
      <c r="S380" s="23"/>
      <c r="T380" s="23"/>
      <c r="AK380" s="24"/>
    </row>
    <row r="381" spans="19:37" s="22" customFormat="1" x14ac:dyDescent="0.2">
      <c r="S381" s="23"/>
      <c r="T381" s="23"/>
      <c r="AK381" s="24"/>
    </row>
    <row r="382" spans="19:37" s="22" customFormat="1" x14ac:dyDescent="0.2">
      <c r="S382" s="23"/>
      <c r="T382" s="23"/>
      <c r="AK382" s="24"/>
    </row>
    <row r="383" spans="19:37" s="22" customFormat="1" x14ac:dyDescent="0.2">
      <c r="S383" s="23"/>
      <c r="T383" s="23"/>
      <c r="AK383" s="24"/>
    </row>
    <row r="384" spans="19:37" s="22" customFormat="1" x14ac:dyDescent="0.2">
      <c r="S384" s="23"/>
      <c r="T384" s="23"/>
      <c r="AK384" s="24"/>
    </row>
    <row r="385" spans="19:37" s="22" customFormat="1" x14ac:dyDescent="0.2">
      <c r="S385" s="23"/>
      <c r="T385" s="23"/>
      <c r="AK385" s="24"/>
    </row>
    <row r="386" spans="19:37" s="22" customFormat="1" x14ac:dyDescent="0.2">
      <c r="S386" s="23"/>
      <c r="T386" s="23"/>
      <c r="AK386" s="24"/>
    </row>
    <row r="387" spans="19:37" s="22" customFormat="1" x14ac:dyDescent="0.2">
      <c r="S387" s="23"/>
      <c r="T387" s="23"/>
      <c r="AK387" s="24"/>
    </row>
    <row r="388" spans="19:37" s="22" customFormat="1" x14ac:dyDescent="0.2">
      <c r="S388" s="23"/>
      <c r="T388" s="23"/>
      <c r="AK388" s="24"/>
    </row>
    <row r="389" spans="19:37" s="22" customFormat="1" x14ac:dyDescent="0.2">
      <c r="S389" s="23"/>
      <c r="T389" s="23"/>
      <c r="AK389" s="24"/>
    </row>
    <row r="390" spans="19:37" s="22" customFormat="1" x14ac:dyDescent="0.2">
      <c r="S390" s="23"/>
      <c r="T390" s="23"/>
      <c r="AK390" s="24"/>
    </row>
    <row r="391" spans="19:37" s="22" customFormat="1" x14ac:dyDescent="0.2">
      <c r="S391" s="23"/>
      <c r="T391" s="23"/>
      <c r="AK391" s="24"/>
    </row>
    <row r="392" spans="19:37" s="22" customFormat="1" x14ac:dyDescent="0.2">
      <c r="S392" s="23"/>
      <c r="T392" s="23"/>
      <c r="AK392" s="24"/>
    </row>
    <row r="393" spans="19:37" s="22" customFormat="1" x14ac:dyDescent="0.2">
      <c r="S393" s="23"/>
      <c r="T393" s="23"/>
      <c r="AK393" s="24"/>
    </row>
    <row r="394" spans="19:37" s="22" customFormat="1" x14ac:dyDescent="0.2">
      <c r="S394" s="23"/>
      <c r="T394" s="23"/>
      <c r="AK394" s="24"/>
    </row>
    <row r="395" spans="19:37" s="22" customFormat="1" x14ac:dyDescent="0.2">
      <c r="S395" s="23"/>
      <c r="T395" s="23"/>
      <c r="AK395" s="24"/>
    </row>
    <row r="396" spans="19:37" s="22" customFormat="1" x14ac:dyDescent="0.2">
      <c r="S396" s="23"/>
      <c r="T396" s="23"/>
      <c r="AK396" s="24"/>
    </row>
    <row r="397" spans="19:37" s="22" customFormat="1" x14ac:dyDescent="0.2">
      <c r="S397" s="23"/>
      <c r="T397" s="23"/>
      <c r="AK397" s="24"/>
    </row>
    <row r="398" spans="19:37" s="22" customFormat="1" x14ac:dyDescent="0.2">
      <c r="S398" s="23"/>
      <c r="T398" s="23"/>
      <c r="AK398" s="24"/>
    </row>
    <row r="399" spans="19:37" s="22" customFormat="1" x14ac:dyDescent="0.2">
      <c r="S399" s="23"/>
      <c r="T399" s="23"/>
      <c r="AK399" s="24"/>
    </row>
    <row r="400" spans="19:37" s="22" customFormat="1" x14ac:dyDescent="0.2">
      <c r="S400" s="23"/>
      <c r="T400" s="23"/>
      <c r="AK400" s="24"/>
    </row>
    <row r="401" spans="19:37" s="22" customFormat="1" x14ac:dyDescent="0.2">
      <c r="S401" s="23"/>
      <c r="T401" s="23"/>
      <c r="AK401" s="24"/>
    </row>
    <row r="402" spans="19:37" s="22" customFormat="1" x14ac:dyDescent="0.2">
      <c r="S402" s="23"/>
      <c r="T402" s="23"/>
      <c r="AK402" s="24"/>
    </row>
    <row r="403" spans="19:37" s="22" customFormat="1" x14ac:dyDescent="0.2">
      <c r="S403" s="23"/>
      <c r="T403" s="23"/>
      <c r="AK403" s="24"/>
    </row>
    <row r="404" spans="19:37" s="22" customFormat="1" x14ac:dyDescent="0.2">
      <c r="S404" s="23"/>
      <c r="T404" s="23"/>
      <c r="AK404" s="24"/>
    </row>
    <row r="405" spans="19:37" s="22" customFormat="1" x14ac:dyDescent="0.2">
      <c r="S405" s="23"/>
      <c r="T405" s="23"/>
      <c r="AK405" s="24"/>
    </row>
    <row r="406" spans="19:37" s="22" customFormat="1" x14ac:dyDescent="0.2">
      <c r="S406" s="23"/>
      <c r="T406" s="23"/>
      <c r="AK406" s="24"/>
    </row>
    <row r="407" spans="19:37" s="22" customFormat="1" x14ac:dyDescent="0.2">
      <c r="S407" s="23"/>
      <c r="T407" s="23"/>
      <c r="AK407" s="24"/>
    </row>
    <row r="408" spans="19:37" s="22" customFormat="1" x14ac:dyDescent="0.2">
      <c r="S408" s="23"/>
      <c r="T408" s="23"/>
      <c r="AK408" s="24"/>
    </row>
    <row r="409" spans="19:37" s="22" customFormat="1" x14ac:dyDescent="0.2">
      <c r="S409" s="23"/>
      <c r="T409" s="23"/>
      <c r="AK409" s="24"/>
    </row>
    <row r="410" spans="19:37" s="22" customFormat="1" x14ac:dyDescent="0.2">
      <c r="S410" s="23"/>
      <c r="T410" s="23"/>
      <c r="AK410" s="24"/>
    </row>
    <row r="411" spans="19:37" s="22" customFormat="1" x14ac:dyDescent="0.2">
      <c r="S411" s="23"/>
      <c r="T411" s="23"/>
      <c r="AK411" s="24"/>
    </row>
    <row r="412" spans="19:37" s="22" customFormat="1" x14ac:dyDescent="0.2">
      <c r="S412" s="23"/>
      <c r="T412" s="23"/>
      <c r="AK412" s="24"/>
    </row>
    <row r="413" spans="19:37" s="22" customFormat="1" x14ac:dyDescent="0.2">
      <c r="S413" s="23"/>
      <c r="T413" s="23"/>
      <c r="AK413" s="24"/>
    </row>
    <row r="414" spans="19:37" s="22" customFormat="1" x14ac:dyDescent="0.2">
      <c r="S414" s="23"/>
      <c r="T414" s="23"/>
      <c r="AK414" s="24"/>
    </row>
    <row r="415" spans="19:37" s="22" customFormat="1" x14ac:dyDescent="0.2">
      <c r="S415" s="23"/>
      <c r="T415" s="23"/>
      <c r="AK415" s="24"/>
    </row>
    <row r="416" spans="19:37" s="22" customFormat="1" x14ac:dyDescent="0.2">
      <c r="S416" s="23"/>
      <c r="T416" s="23"/>
      <c r="AK416" s="24"/>
    </row>
    <row r="417" spans="19:37" s="22" customFormat="1" x14ac:dyDescent="0.2">
      <c r="S417" s="23"/>
      <c r="T417" s="23"/>
      <c r="AK417" s="24"/>
    </row>
    <row r="418" spans="19:37" s="22" customFormat="1" x14ac:dyDescent="0.2">
      <c r="S418" s="23"/>
      <c r="T418" s="23"/>
      <c r="AK418" s="24"/>
    </row>
    <row r="419" spans="19:37" s="22" customFormat="1" x14ac:dyDescent="0.2">
      <c r="S419" s="23"/>
      <c r="T419" s="23"/>
      <c r="AK419" s="24"/>
    </row>
    <row r="420" spans="19:37" s="22" customFormat="1" x14ac:dyDescent="0.2">
      <c r="S420" s="23"/>
      <c r="T420" s="23"/>
      <c r="AK420" s="24"/>
    </row>
    <row r="421" spans="19:37" s="22" customFormat="1" x14ac:dyDescent="0.2">
      <c r="S421" s="23"/>
      <c r="T421" s="23"/>
      <c r="AK421" s="24"/>
    </row>
    <row r="422" spans="19:37" s="22" customFormat="1" x14ac:dyDescent="0.2">
      <c r="S422" s="23"/>
      <c r="T422" s="23"/>
      <c r="AK422" s="24"/>
    </row>
    <row r="423" spans="19:37" s="22" customFormat="1" x14ac:dyDescent="0.2">
      <c r="S423" s="23"/>
      <c r="T423" s="23"/>
      <c r="AK423" s="24"/>
    </row>
    <row r="424" spans="19:37" s="22" customFormat="1" x14ac:dyDescent="0.2">
      <c r="S424" s="23"/>
      <c r="T424" s="23"/>
      <c r="AK424" s="24"/>
    </row>
    <row r="425" spans="19:37" s="22" customFormat="1" x14ac:dyDescent="0.2">
      <c r="S425" s="23"/>
      <c r="T425" s="23"/>
      <c r="AK425" s="24"/>
    </row>
    <row r="426" spans="19:37" s="22" customFormat="1" x14ac:dyDescent="0.2">
      <c r="S426" s="23"/>
      <c r="T426" s="23"/>
      <c r="AK426" s="24"/>
    </row>
    <row r="427" spans="19:37" s="22" customFormat="1" x14ac:dyDescent="0.2">
      <c r="S427" s="23"/>
      <c r="T427" s="23"/>
      <c r="AK427" s="24"/>
    </row>
    <row r="428" spans="19:37" s="22" customFormat="1" x14ac:dyDescent="0.2">
      <c r="S428" s="23"/>
      <c r="T428" s="23"/>
      <c r="AK428" s="24"/>
    </row>
    <row r="429" spans="19:37" s="22" customFormat="1" x14ac:dyDescent="0.2">
      <c r="S429" s="23"/>
      <c r="T429" s="23"/>
      <c r="AK429" s="24"/>
    </row>
    <row r="430" spans="19:37" s="22" customFormat="1" x14ac:dyDescent="0.2">
      <c r="S430" s="23"/>
      <c r="T430" s="23"/>
      <c r="AK430" s="24"/>
    </row>
    <row r="431" spans="19:37" s="22" customFormat="1" x14ac:dyDescent="0.2">
      <c r="S431" s="23"/>
      <c r="T431" s="23"/>
      <c r="AK431" s="24"/>
    </row>
    <row r="432" spans="19:37" s="22" customFormat="1" x14ac:dyDescent="0.2">
      <c r="S432" s="23"/>
      <c r="T432" s="23"/>
      <c r="AK432" s="24"/>
    </row>
    <row r="433" spans="19:37" s="22" customFormat="1" x14ac:dyDescent="0.2">
      <c r="S433" s="23"/>
      <c r="T433" s="23"/>
      <c r="AK433" s="24"/>
    </row>
    <row r="434" spans="19:37" s="22" customFormat="1" x14ac:dyDescent="0.2">
      <c r="S434" s="23"/>
      <c r="T434" s="23"/>
      <c r="AK434" s="24"/>
    </row>
    <row r="435" spans="19:37" s="22" customFormat="1" x14ac:dyDescent="0.2">
      <c r="S435" s="23"/>
      <c r="T435" s="23"/>
      <c r="AK435" s="24"/>
    </row>
    <row r="436" spans="19:37" s="22" customFormat="1" x14ac:dyDescent="0.2">
      <c r="S436" s="23"/>
      <c r="T436" s="23"/>
      <c r="AK436" s="24"/>
    </row>
    <row r="437" spans="19:37" s="22" customFormat="1" x14ac:dyDescent="0.2">
      <c r="S437" s="23"/>
      <c r="T437" s="23"/>
      <c r="AK437" s="24"/>
    </row>
    <row r="438" spans="19:37" s="22" customFormat="1" x14ac:dyDescent="0.2">
      <c r="S438" s="23"/>
      <c r="T438" s="23"/>
      <c r="AK438" s="24"/>
    </row>
    <row r="439" spans="19:37" s="22" customFormat="1" x14ac:dyDescent="0.2">
      <c r="S439" s="23"/>
      <c r="T439" s="23"/>
      <c r="AK439" s="24"/>
    </row>
    <row r="440" spans="19:37" s="22" customFormat="1" x14ac:dyDescent="0.2">
      <c r="S440" s="23"/>
      <c r="T440" s="23"/>
      <c r="AK440" s="24"/>
    </row>
    <row r="441" spans="19:37" s="22" customFormat="1" x14ac:dyDescent="0.2">
      <c r="S441" s="23"/>
      <c r="T441" s="23"/>
      <c r="AK441" s="24"/>
    </row>
    <row r="442" spans="19:37" s="22" customFormat="1" x14ac:dyDescent="0.2">
      <c r="S442" s="23"/>
      <c r="T442" s="23"/>
      <c r="AK442" s="24"/>
    </row>
    <row r="443" spans="19:37" s="22" customFormat="1" x14ac:dyDescent="0.2">
      <c r="S443" s="23"/>
      <c r="T443" s="23"/>
      <c r="AK443" s="24"/>
    </row>
    <row r="444" spans="19:37" s="22" customFormat="1" x14ac:dyDescent="0.2">
      <c r="S444" s="23"/>
      <c r="T444" s="23"/>
      <c r="AK444" s="24"/>
    </row>
    <row r="445" spans="19:37" s="22" customFormat="1" x14ac:dyDescent="0.2">
      <c r="S445" s="23"/>
      <c r="T445" s="23"/>
      <c r="AK445" s="24"/>
    </row>
    <row r="446" spans="19:37" s="22" customFormat="1" x14ac:dyDescent="0.2">
      <c r="S446" s="23"/>
      <c r="T446" s="23"/>
      <c r="AK446" s="24"/>
    </row>
    <row r="447" spans="19:37" s="22" customFormat="1" x14ac:dyDescent="0.2">
      <c r="S447" s="23"/>
      <c r="T447" s="23"/>
      <c r="AK447" s="24"/>
    </row>
    <row r="448" spans="19:37" s="22" customFormat="1" x14ac:dyDescent="0.2">
      <c r="S448" s="23"/>
      <c r="T448" s="23"/>
      <c r="AK448" s="24"/>
    </row>
    <row r="449" spans="19:37" s="22" customFormat="1" x14ac:dyDescent="0.2">
      <c r="S449" s="23"/>
      <c r="T449" s="23"/>
      <c r="AK449" s="24"/>
    </row>
    <row r="450" spans="19:37" s="22" customFormat="1" x14ac:dyDescent="0.2">
      <c r="S450" s="23"/>
      <c r="T450" s="23"/>
      <c r="AK450" s="24"/>
    </row>
    <row r="451" spans="19:37" s="22" customFormat="1" x14ac:dyDescent="0.2">
      <c r="S451" s="23"/>
      <c r="T451" s="23"/>
      <c r="AK451" s="24"/>
    </row>
    <row r="452" spans="19:37" s="22" customFormat="1" x14ac:dyDescent="0.2">
      <c r="S452" s="23"/>
      <c r="T452" s="23"/>
      <c r="AK452" s="24"/>
    </row>
    <row r="453" spans="19:37" s="22" customFormat="1" x14ac:dyDescent="0.2">
      <c r="S453" s="23"/>
      <c r="T453" s="23"/>
      <c r="AK453" s="24"/>
    </row>
    <row r="454" spans="19:37" s="22" customFormat="1" x14ac:dyDescent="0.2">
      <c r="S454" s="23"/>
      <c r="T454" s="23"/>
      <c r="AK454" s="24"/>
    </row>
    <row r="455" spans="19:37" s="22" customFormat="1" x14ac:dyDescent="0.2">
      <c r="S455" s="23"/>
      <c r="T455" s="23"/>
      <c r="AK455" s="24"/>
    </row>
    <row r="456" spans="19:37" s="22" customFormat="1" x14ac:dyDescent="0.2">
      <c r="S456" s="23"/>
      <c r="T456" s="23"/>
      <c r="AK456" s="24"/>
    </row>
    <row r="457" spans="19:37" s="22" customFormat="1" x14ac:dyDescent="0.2">
      <c r="S457" s="23"/>
      <c r="T457" s="23"/>
      <c r="AK457" s="24"/>
    </row>
    <row r="458" spans="19:37" s="22" customFormat="1" x14ac:dyDescent="0.2">
      <c r="S458" s="23"/>
      <c r="T458" s="23"/>
      <c r="AK458" s="24"/>
    </row>
    <row r="459" spans="19:37" s="22" customFormat="1" x14ac:dyDescent="0.2">
      <c r="S459" s="23"/>
      <c r="T459" s="23"/>
      <c r="AK459" s="24"/>
    </row>
    <row r="460" spans="19:37" s="22" customFormat="1" x14ac:dyDescent="0.2">
      <c r="S460" s="23"/>
      <c r="T460" s="23"/>
      <c r="AK460" s="24"/>
    </row>
    <row r="461" spans="19:37" s="22" customFormat="1" x14ac:dyDescent="0.2">
      <c r="S461" s="23"/>
      <c r="T461" s="23"/>
      <c r="AK461" s="24"/>
    </row>
    <row r="462" spans="19:37" s="22" customFormat="1" x14ac:dyDescent="0.2">
      <c r="S462" s="23"/>
      <c r="T462" s="23"/>
      <c r="AK462" s="24"/>
    </row>
    <row r="463" spans="19:37" s="22" customFormat="1" x14ac:dyDescent="0.2">
      <c r="S463" s="23"/>
      <c r="T463" s="23"/>
      <c r="AK463" s="24"/>
    </row>
    <row r="464" spans="19:37" s="22" customFormat="1" x14ac:dyDescent="0.2">
      <c r="S464" s="23"/>
      <c r="T464" s="23"/>
      <c r="AK464" s="24"/>
    </row>
    <row r="465" spans="19:37" s="22" customFormat="1" x14ac:dyDescent="0.2">
      <c r="S465" s="23"/>
      <c r="T465" s="23"/>
      <c r="AK465" s="24"/>
    </row>
    <row r="466" spans="19:37" s="22" customFormat="1" x14ac:dyDescent="0.2">
      <c r="S466" s="23"/>
      <c r="T466" s="23"/>
      <c r="AK466" s="24"/>
    </row>
    <row r="467" spans="19:37" s="22" customFormat="1" x14ac:dyDescent="0.2">
      <c r="S467" s="23"/>
      <c r="T467" s="23"/>
      <c r="AK467" s="24"/>
    </row>
    <row r="468" spans="19:37" s="22" customFormat="1" x14ac:dyDescent="0.2">
      <c r="S468" s="23"/>
      <c r="T468" s="23"/>
      <c r="AK468" s="24"/>
    </row>
    <row r="469" spans="19:37" s="22" customFormat="1" x14ac:dyDescent="0.2">
      <c r="S469" s="23"/>
      <c r="T469" s="23"/>
      <c r="AK469" s="24"/>
    </row>
    <row r="470" spans="19:37" s="22" customFormat="1" x14ac:dyDescent="0.2">
      <c r="S470" s="23"/>
      <c r="T470" s="23"/>
      <c r="AK470" s="24"/>
    </row>
    <row r="471" spans="19:37" s="22" customFormat="1" x14ac:dyDescent="0.2">
      <c r="S471" s="23"/>
      <c r="T471" s="23"/>
      <c r="AK471" s="24"/>
    </row>
    <row r="472" spans="19:37" s="22" customFormat="1" x14ac:dyDescent="0.2">
      <c r="S472" s="23"/>
      <c r="T472" s="23"/>
      <c r="AK472" s="24"/>
    </row>
    <row r="473" spans="19:37" s="22" customFormat="1" x14ac:dyDescent="0.2">
      <c r="S473" s="23"/>
      <c r="T473" s="23"/>
      <c r="AK473" s="24"/>
    </row>
    <row r="474" spans="19:37" s="22" customFormat="1" x14ac:dyDescent="0.2">
      <c r="S474" s="23"/>
      <c r="T474" s="23"/>
      <c r="AK474" s="24"/>
    </row>
    <row r="475" spans="19:37" s="22" customFormat="1" x14ac:dyDescent="0.2">
      <c r="S475" s="23"/>
      <c r="T475" s="23"/>
      <c r="AK475" s="24"/>
    </row>
    <row r="476" spans="19:37" s="22" customFormat="1" x14ac:dyDescent="0.2">
      <c r="S476" s="23"/>
      <c r="T476" s="23"/>
      <c r="AK476" s="24"/>
    </row>
    <row r="477" spans="19:37" s="22" customFormat="1" x14ac:dyDescent="0.2">
      <c r="S477" s="23"/>
      <c r="T477" s="23"/>
      <c r="AK477" s="24"/>
    </row>
    <row r="478" spans="19:37" s="22" customFormat="1" x14ac:dyDescent="0.2">
      <c r="S478" s="23"/>
      <c r="T478" s="23"/>
      <c r="AK478" s="24"/>
    </row>
    <row r="479" spans="19:37" s="22" customFormat="1" x14ac:dyDescent="0.2">
      <c r="S479" s="23"/>
      <c r="T479" s="23"/>
      <c r="AK479" s="24"/>
    </row>
    <row r="480" spans="19:37" s="22" customFormat="1" x14ac:dyDescent="0.2">
      <c r="S480" s="23"/>
      <c r="T480" s="23"/>
      <c r="AK480" s="24"/>
    </row>
    <row r="481" spans="19:37" s="22" customFormat="1" x14ac:dyDescent="0.2">
      <c r="S481" s="23"/>
      <c r="T481" s="23"/>
      <c r="AK481" s="24"/>
    </row>
    <row r="482" spans="19:37" s="22" customFormat="1" x14ac:dyDescent="0.2">
      <c r="S482" s="23"/>
      <c r="T482" s="23"/>
      <c r="AK482" s="24"/>
    </row>
    <row r="483" spans="19:37" s="22" customFormat="1" x14ac:dyDescent="0.2">
      <c r="S483" s="23"/>
      <c r="T483" s="23"/>
      <c r="AK483" s="24"/>
    </row>
    <row r="484" spans="19:37" s="22" customFormat="1" x14ac:dyDescent="0.2">
      <c r="S484" s="23"/>
      <c r="T484" s="23"/>
      <c r="AK484" s="24"/>
    </row>
    <row r="485" spans="19:37" s="22" customFormat="1" x14ac:dyDescent="0.2">
      <c r="S485" s="23"/>
      <c r="T485" s="23"/>
      <c r="AK485" s="24"/>
    </row>
    <row r="486" spans="19:37" s="22" customFormat="1" x14ac:dyDescent="0.2">
      <c r="S486" s="23"/>
      <c r="T486" s="23"/>
      <c r="AK486" s="24"/>
    </row>
    <row r="487" spans="19:37" s="22" customFormat="1" x14ac:dyDescent="0.2">
      <c r="S487" s="23"/>
      <c r="T487" s="23"/>
      <c r="AK487" s="24"/>
    </row>
    <row r="488" spans="19:37" s="22" customFormat="1" x14ac:dyDescent="0.2">
      <c r="S488" s="23"/>
      <c r="T488" s="23"/>
      <c r="AK488" s="24"/>
    </row>
    <row r="489" spans="19:37" s="22" customFormat="1" x14ac:dyDescent="0.2">
      <c r="S489" s="23"/>
      <c r="T489" s="23"/>
      <c r="AK489" s="24"/>
    </row>
    <row r="490" spans="19:37" s="22" customFormat="1" x14ac:dyDescent="0.2">
      <c r="S490" s="23"/>
      <c r="T490" s="23"/>
      <c r="AK490" s="24"/>
    </row>
    <row r="491" spans="19:37" s="22" customFormat="1" x14ac:dyDescent="0.2">
      <c r="S491" s="23"/>
      <c r="T491" s="23"/>
      <c r="AK491" s="24"/>
    </row>
    <row r="492" spans="19:37" s="22" customFormat="1" x14ac:dyDescent="0.2">
      <c r="S492" s="23"/>
      <c r="T492" s="23"/>
      <c r="AK492" s="24"/>
    </row>
    <row r="493" spans="19:37" s="22" customFormat="1" x14ac:dyDescent="0.2">
      <c r="S493" s="23"/>
      <c r="T493" s="23"/>
      <c r="AK493" s="24"/>
    </row>
    <row r="494" spans="19:37" s="22" customFormat="1" x14ac:dyDescent="0.2">
      <c r="S494" s="23"/>
      <c r="T494" s="23"/>
      <c r="AK494" s="24"/>
    </row>
    <row r="495" spans="19:37" s="22" customFormat="1" x14ac:dyDescent="0.2">
      <c r="S495" s="23"/>
      <c r="T495" s="23"/>
      <c r="AK495" s="24"/>
    </row>
    <row r="496" spans="19:37" s="22" customFormat="1" x14ac:dyDescent="0.2">
      <c r="S496" s="23"/>
      <c r="T496" s="23"/>
      <c r="AK496" s="24"/>
    </row>
    <row r="497" spans="19:37" s="22" customFormat="1" x14ac:dyDescent="0.2">
      <c r="S497" s="23"/>
      <c r="T497" s="23"/>
      <c r="AK497" s="24"/>
    </row>
    <row r="498" spans="19:37" s="22" customFormat="1" x14ac:dyDescent="0.2">
      <c r="S498" s="23"/>
      <c r="T498" s="23"/>
      <c r="AK498" s="24"/>
    </row>
    <row r="499" spans="19:37" s="22" customFormat="1" x14ac:dyDescent="0.2">
      <c r="S499" s="23"/>
      <c r="T499" s="23"/>
      <c r="AK499" s="24"/>
    </row>
    <row r="500" spans="19:37" s="22" customFormat="1" x14ac:dyDescent="0.2">
      <c r="S500" s="23"/>
      <c r="T500" s="23"/>
      <c r="AK500" s="24"/>
    </row>
    <row r="501" spans="19:37" s="22" customFormat="1" x14ac:dyDescent="0.2">
      <c r="S501" s="23"/>
      <c r="T501" s="23"/>
      <c r="AK501" s="24"/>
    </row>
    <row r="502" spans="19:37" s="22" customFormat="1" x14ac:dyDescent="0.2">
      <c r="S502" s="23"/>
      <c r="T502" s="23"/>
      <c r="AK502" s="24"/>
    </row>
    <row r="503" spans="19:37" s="22" customFormat="1" x14ac:dyDescent="0.2">
      <c r="S503" s="23"/>
      <c r="T503" s="23"/>
      <c r="AK503" s="24"/>
    </row>
    <row r="504" spans="19:37" s="22" customFormat="1" x14ac:dyDescent="0.2">
      <c r="S504" s="23"/>
      <c r="T504" s="23"/>
      <c r="AK504" s="24"/>
    </row>
    <row r="505" spans="19:37" s="22" customFormat="1" x14ac:dyDescent="0.2">
      <c r="S505" s="23"/>
      <c r="T505" s="23"/>
      <c r="AK505" s="24"/>
    </row>
    <row r="506" spans="19:37" s="22" customFormat="1" x14ac:dyDescent="0.2">
      <c r="S506" s="23"/>
      <c r="T506" s="23"/>
      <c r="AK506" s="24"/>
    </row>
    <row r="507" spans="19:37" s="22" customFormat="1" x14ac:dyDescent="0.2">
      <c r="S507" s="23"/>
      <c r="T507" s="23"/>
      <c r="AK507" s="24"/>
    </row>
    <row r="508" spans="19:37" s="22" customFormat="1" x14ac:dyDescent="0.2">
      <c r="S508" s="23"/>
      <c r="T508" s="23"/>
      <c r="AK508" s="24"/>
    </row>
    <row r="509" spans="19:37" s="22" customFormat="1" x14ac:dyDescent="0.2">
      <c r="S509" s="23"/>
      <c r="T509" s="23"/>
      <c r="AK509" s="24"/>
    </row>
    <row r="510" spans="19:37" s="22" customFormat="1" x14ac:dyDescent="0.2">
      <c r="S510" s="23"/>
      <c r="T510" s="23"/>
      <c r="AK510" s="24"/>
    </row>
    <row r="511" spans="19:37" s="22" customFormat="1" x14ac:dyDescent="0.2">
      <c r="S511" s="23"/>
      <c r="T511" s="23"/>
      <c r="AK511" s="24"/>
    </row>
    <row r="512" spans="19:37" s="22" customFormat="1" x14ac:dyDescent="0.2">
      <c r="S512" s="23"/>
      <c r="T512" s="23"/>
      <c r="AK512" s="24"/>
    </row>
    <row r="513" spans="19:37" s="22" customFormat="1" x14ac:dyDescent="0.2">
      <c r="S513" s="23"/>
      <c r="T513" s="23"/>
      <c r="AK513" s="24"/>
    </row>
    <row r="514" spans="19:37" s="22" customFormat="1" x14ac:dyDescent="0.2">
      <c r="S514" s="23"/>
      <c r="T514" s="23"/>
      <c r="AK514" s="24"/>
    </row>
    <row r="515" spans="19:37" s="22" customFormat="1" x14ac:dyDescent="0.2">
      <c r="S515" s="23"/>
      <c r="T515" s="23"/>
      <c r="AK515" s="24"/>
    </row>
    <row r="516" spans="19:37" s="22" customFormat="1" x14ac:dyDescent="0.2">
      <c r="S516" s="23"/>
      <c r="T516" s="23"/>
      <c r="AK516" s="24"/>
    </row>
    <row r="517" spans="19:37" s="22" customFormat="1" x14ac:dyDescent="0.2">
      <c r="S517" s="23"/>
      <c r="T517" s="23"/>
      <c r="AK517" s="24"/>
    </row>
    <row r="518" spans="19:37" s="22" customFormat="1" x14ac:dyDescent="0.2">
      <c r="S518" s="23"/>
      <c r="T518" s="23"/>
      <c r="AK518" s="24"/>
    </row>
    <row r="519" spans="19:37" s="22" customFormat="1" x14ac:dyDescent="0.2">
      <c r="S519" s="23"/>
      <c r="T519" s="23"/>
      <c r="AK519" s="24"/>
    </row>
    <row r="520" spans="19:37" s="22" customFormat="1" x14ac:dyDescent="0.2">
      <c r="S520" s="23"/>
      <c r="T520" s="23"/>
      <c r="AK520" s="24"/>
    </row>
    <row r="521" spans="19:37" s="22" customFormat="1" x14ac:dyDescent="0.2">
      <c r="S521" s="23"/>
      <c r="T521" s="23"/>
      <c r="AK521" s="24"/>
    </row>
    <row r="522" spans="19:37" s="22" customFormat="1" x14ac:dyDescent="0.2">
      <c r="S522" s="23"/>
      <c r="T522" s="23"/>
      <c r="AK522" s="24"/>
    </row>
    <row r="523" spans="19:37" s="22" customFormat="1" x14ac:dyDescent="0.2">
      <c r="S523" s="23"/>
      <c r="T523" s="23"/>
      <c r="AK523" s="24"/>
    </row>
    <row r="524" spans="19:37" s="22" customFormat="1" x14ac:dyDescent="0.2">
      <c r="S524" s="23"/>
      <c r="T524" s="23"/>
      <c r="AK524" s="24"/>
    </row>
    <row r="525" spans="19:37" s="22" customFormat="1" x14ac:dyDescent="0.2">
      <c r="S525" s="23"/>
      <c r="T525" s="23"/>
      <c r="AK525" s="24"/>
    </row>
    <row r="526" spans="19:37" s="22" customFormat="1" x14ac:dyDescent="0.2">
      <c r="S526" s="23"/>
      <c r="T526" s="23"/>
      <c r="AK526" s="24"/>
    </row>
    <row r="527" spans="19:37" s="22" customFormat="1" x14ac:dyDescent="0.2">
      <c r="S527" s="23"/>
      <c r="T527" s="23"/>
      <c r="AK527" s="24"/>
    </row>
    <row r="528" spans="19:37" s="22" customFormat="1" x14ac:dyDescent="0.2">
      <c r="S528" s="23"/>
      <c r="T528" s="23"/>
      <c r="AK528" s="24"/>
    </row>
    <row r="529" spans="19:37" s="22" customFormat="1" x14ac:dyDescent="0.2">
      <c r="S529" s="23"/>
      <c r="T529" s="23"/>
      <c r="AK529" s="24"/>
    </row>
    <row r="530" spans="19:37" s="22" customFormat="1" x14ac:dyDescent="0.2">
      <c r="S530" s="23"/>
      <c r="T530" s="23"/>
      <c r="AK530" s="24"/>
    </row>
    <row r="531" spans="19:37" s="22" customFormat="1" x14ac:dyDescent="0.2">
      <c r="S531" s="23"/>
      <c r="T531" s="23"/>
      <c r="AK531" s="24"/>
    </row>
    <row r="532" spans="19:37" s="22" customFormat="1" x14ac:dyDescent="0.2">
      <c r="S532" s="23"/>
      <c r="T532" s="23"/>
      <c r="AK532" s="24"/>
    </row>
    <row r="533" spans="19:37" s="22" customFormat="1" x14ac:dyDescent="0.2">
      <c r="S533" s="23"/>
      <c r="T533" s="23"/>
      <c r="AK533" s="24"/>
    </row>
    <row r="534" spans="19:37" s="22" customFormat="1" x14ac:dyDescent="0.2">
      <c r="S534" s="23"/>
      <c r="T534" s="23"/>
      <c r="AK534" s="24"/>
    </row>
    <row r="535" spans="19:37" s="22" customFormat="1" x14ac:dyDescent="0.2">
      <c r="S535" s="23"/>
      <c r="T535" s="23"/>
      <c r="AK535" s="24"/>
    </row>
    <row r="536" spans="19:37" s="22" customFormat="1" x14ac:dyDescent="0.2">
      <c r="S536" s="23"/>
      <c r="T536" s="23"/>
      <c r="AK536" s="24"/>
    </row>
    <row r="537" spans="19:37" s="22" customFormat="1" x14ac:dyDescent="0.2">
      <c r="S537" s="23"/>
      <c r="T537" s="23"/>
      <c r="AK537" s="24"/>
    </row>
    <row r="538" spans="19:37" s="22" customFormat="1" x14ac:dyDescent="0.2">
      <c r="S538" s="23"/>
      <c r="T538" s="23"/>
      <c r="AK538" s="24"/>
    </row>
    <row r="539" spans="19:37" s="22" customFormat="1" x14ac:dyDescent="0.2">
      <c r="S539" s="23"/>
      <c r="T539" s="23"/>
      <c r="AK539" s="24"/>
    </row>
    <row r="540" spans="19:37" s="22" customFormat="1" x14ac:dyDescent="0.2">
      <c r="S540" s="23"/>
      <c r="T540" s="23"/>
      <c r="AK540" s="24"/>
    </row>
    <row r="541" spans="19:37" s="22" customFormat="1" x14ac:dyDescent="0.2">
      <c r="S541" s="23"/>
      <c r="T541" s="23"/>
      <c r="AK541" s="24"/>
    </row>
    <row r="542" spans="19:37" s="22" customFormat="1" x14ac:dyDescent="0.2">
      <c r="S542" s="23"/>
      <c r="T542" s="23"/>
      <c r="AK542" s="24"/>
    </row>
    <row r="543" spans="19:37" s="22" customFormat="1" x14ac:dyDescent="0.2">
      <c r="S543" s="23"/>
      <c r="T543" s="23"/>
      <c r="AK543" s="24"/>
    </row>
    <row r="544" spans="19:37" s="22" customFormat="1" x14ac:dyDescent="0.2">
      <c r="S544" s="23"/>
      <c r="T544" s="23"/>
      <c r="AK544" s="24"/>
    </row>
    <row r="545" spans="19:37" s="22" customFormat="1" x14ac:dyDescent="0.2">
      <c r="S545" s="23"/>
      <c r="T545" s="23"/>
      <c r="AK545" s="24"/>
    </row>
    <row r="546" spans="19:37" s="22" customFormat="1" x14ac:dyDescent="0.2">
      <c r="S546" s="23"/>
      <c r="T546" s="23"/>
      <c r="AK546" s="24"/>
    </row>
    <row r="547" spans="19:37" s="22" customFormat="1" x14ac:dyDescent="0.2">
      <c r="S547" s="23"/>
      <c r="T547" s="23"/>
      <c r="AK547" s="24"/>
    </row>
    <row r="548" spans="19:37" s="22" customFormat="1" x14ac:dyDescent="0.2">
      <c r="S548" s="23"/>
      <c r="T548" s="23"/>
      <c r="AK548" s="24"/>
    </row>
    <row r="549" spans="19:37" s="22" customFormat="1" x14ac:dyDescent="0.2">
      <c r="S549" s="23"/>
      <c r="T549" s="23"/>
      <c r="AK549" s="24"/>
    </row>
    <row r="550" spans="19:37" s="22" customFormat="1" x14ac:dyDescent="0.2">
      <c r="S550" s="23"/>
      <c r="T550" s="23"/>
      <c r="AK550" s="24"/>
    </row>
    <row r="551" spans="19:37" s="22" customFormat="1" x14ac:dyDescent="0.2">
      <c r="S551" s="23"/>
      <c r="T551" s="23"/>
      <c r="AK551" s="24"/>
    </row>
    <row r="552" spans="19:37" s="22" customFormat="1" x14ac:dyDescent="0.2">
      <c r="S552" s="23"/>
      <c r="T552" s="23"/>
      <c r="AK552" s="24"/>
    </row>
    <row r="553" spans="19:37" s="22" customFormat="1" x14ac:dyDescent="0.2">
      <c r="S553" s="23"/>
      <c r="T553" s="23"/>
      <c r="AK553" s="24"/>
    </row>
    <row r="554" spans="19:37" s="22" customFormat="1" x14ac:dyDescent="0.2">
      <c r="S554" s="23"/>
      <c r="T554" s="23"/>
      <c r="AK554" s="24"/>
    </row>
    <row r="555" spans="19:37" s="22" customFormat="1" x14ac:dyDescent="0.2">
      <c r="S555" s="23"/>
      <c r="T555" s="23"/>
      <c r="AK555" s="24"/>
    </row>
    <row r="556" spans="19:37" s="22" customFormat="1" x14ac:dyDescent="0.2">
      <c r="S556" s="23"/>
      <c r="T556" s="23"/>
      <c r="AK556" s="24"/>
    </row>
    <row r="557" spans="19:37" s="22" customFormat="1" x14ac:dyDescent="0.2">
      <c r="S557" s="23"/>
      <c r="T557" s="23"/>
      <c r="AK557" s="24"/>
    </row>
    <row r="558" spans="19:37" s="22" customFormat="1" x14ac:dyDescent="0.2">
      <c r="S558" s="23"/>
      <c r="T558" s="23"/>
      <c r="AK558" s="24"/>
    </row>
    <row r="559" spans="19:37" s="22" customFormat="1" x14ac:dyDescent="0.2">
      <c r="S559" s="23"/>
      <c r="T559" s="23"/>
      <c r="AK559" s="24"/>
    </row>
    <row r="560" spans="19:37" s="22" customFormat="1" x14ac:dyDescent="0.2">
      <c r="S560" s="23"/>
      <c r="T560" s="23"/>
      <c r="AK560" s="24"/>
    </row>
    <row r="561" spans="19:37" s="22" customFormat="1" x14ac:dyDescent="0.2">
      <c r="S561" s="23"/>
      <c r="T561" s="23"/>
      <c r="AK561" s="24"/>
    </row>
    <row r="562" spans="19:37" s="22" customFormat="1" x14ac:dyDescent="0.2">
      <c r="S562" s="23"/>
      <c r="T562" s="23"/>
      <c r="AK562" s="24"/>
    </row>
  </sheetData>
  <sheetProtection algorithmName="SHA-512" hashValue="oZwGM4sQlQggy8Vnr0kaeo7Syd2is4zUWNQQFx+Ppulj6gWY6JouBmJDTo+iwJTbNh3DY/n0UB17wWYdT/0NRw==" saltValue="pjQt7RN1XGDhzc/umHnRFg==" spinCount="100000" sheet="1" formatCells="0" formatColumns="0" formatRows="0" insertColumns="0" insertRows="0" deleteRows="0" sort="0" autoFilter="0"/>
  <mergeCells count="81">
    <mergeCell ref="W10:Z10"/>
    <mergeCell ref="W13:W14"/>
    <mergeCell ref="AA11:AJ11"/>
    <mergeCell ref="W11:Z11"/>
    <mergeCell ref="S4:AA5"/>
    <mergeCell ref="X13:X14"/>
    <mergeCell ref="AI13:AI14"/>
    <mergeCell ref="Y13:Y14"/>
    <mergeCell ref="AC13:AC14"/>
    <mergeCell ref="AA13:AA14"/>
    <mergeCell ref="AB13:AB14"/>
    <mergeCell ref="Z13:Z14"/>
    <mergeCell ref="AE13:AE14"/>
    <mergeCell ref="AD13:AD14"/>
    <mergeCell ref="AF13:AF14"/>
    <mergeCell ref="AH13:AH14"/>
    <mergeCell ref="A13:A14"/>
    <mergeCell ref="B13:B14"/>
    <mergeCell ref="A8:C8"/>
    <mergeCell ref="A10:C10"/>
    <mergeCell ref="C13:C14"/>
    <mergeCell ref="D8:H8"/>
    <mergeCell ref="D12:G12"/>
    <mergeCell ref="U10:V10"/>
    <mergeCell ref="U13:U14"/>
    <mergeCell ref="V13:V14"/>
    <mergeCell ref="U11:V12"/>
    <mergeCell ref="S13:S14"/>
    <mergeCell ref="T13:T14"/>
    <mergeCell ref="A4:C4"/>
    <mergeCell ref="A5:C5"/>
    <mergeCell ref="A7:C7"/>
    <mergeCell ref="D4:Q4"/>
    <mergeCell ref="D5:Q5"/>
    <mergeCell ref="D7:H7"/>
    <mergeCell ref="AM10:BM10"/>
    <mergeCell ref="A11:C11"/>
    <mergeCell ref="S11:T11"/>
    <mergeCell ref="AK11:AK12"/>
    <mergeCell ref="AL11:AL12"/>
    <mergeCell ref="AM11:BM12"/>
    <mergeCell ref="AA10:AJ10"/>
    <mergeCell ref="AA12:AH12"/>
    <mergeCell ref="S10:T10"/>
    <mergeCell ref="P12:R12"/>
    <mergeCell ref="D10:Q10"/>
    <mergeCell ref="D11:Q11"/>
    <mergeCell ref="AI12:AJ12"/>
    <mergeCell ref="H12:L12"/>
    <mergeCell ref="M12:O12"/>
    <mergeCell ref="W12:X12"/>
    <mergeCell ref="AR13:AR14"/>
    <mergeCell ref="AG13:AG14"/>
    <mergeCell ref="BA13:BA14"/>
    <mergeCell ref="BB13:BB14"/>
    <mergeCell ref="AZ13:AZ14"/>
    <mergeCell ref="AP13:AP14"/>
    <mergeCell ref="AQ13:AQ14"/>
    <mergeCell ref="AX13:AX14"/>
    <mergeCell ref="AY13:AY14"/>
    <mergeCell ref="AO13:AO14"/>
    <mergeCell ref="AJ13:AJ14"/>
    <mergeCell ref="AL13:AL14"/>
    <mergeCell ref="AM13:AM14"/>
    <mergeCell ref="AN13:AN14"/>
    <mergeCell ref="BD13:BD14"/>
    <mergeCell ref="AS13:AS14"/>
    <mergeCell ref="AT13:AT14"/>
    <mergeCell ref="AU13:AU14"/>
    <mergeCell ref="BM13:BM14"/>
    <mergeCell ref="BE13:BE14"/>
    <mergeCell ref="BF13:BF14"/>
    <mergeCell ref="BG13:BG14"/>
    <mergeCell ref="BH13:BH14"/>
    <mergeCell ref="BI13:BI14"/>
    <mergeCell ref="BJ13:BJ14"/>
    <mergeCell ref="BK13:BK14"/>
    <mergeCell ref="BL13:BL14"/>
    <mergeCell ref="AV13:AV14"/>
    <mergeCell ref="AW13:AW14"/>
    <mergeCell ref="BC13:BC14"/>
  </mergeCells>
  <phoneticPr fontId="71" type="noConversion"/>
  <conditionalFormatting sqref="U17:AJ252">
    <cfRule type="cellIs" dxfId="7" priority="2" operator="equal">
      <formula>"!"</formula>
    </cfRule>
  </conditionalFormatting>
  <conditionalFormatting sqref="AK17:AK252">
    <cfRule type="cellIs" dxfId="6" priority="3" operator="equal">
      <formula>"GRUND ANGEBEN!"</formula>
    </cfRule>
  </conditionalFormatting>
  <conditionalFormatting sqref="AM17:BM252">
    <cfRule type="expression" dxfId="5" priority="1">
      <formula>SUM($AM17:$BM17)=0</formula>
    </cfRule>
  </conditionalFormatting>
  <dataValidations count="1">
    <dataValidation type="custom" allowBlank="1" showInputMessage="1" showErrorMessage="1" sqref="AM17:BM252" xr:uid="{4E82CBBE-5170-400C-93B1-C0F396EA5B2C}">
      <formula1>SUM($AM17:$BM17)&lt;=1</formula1>
    </dataValidation>
  </dataValidations>
  <hyperlinks>
    <hyperlink ref="S4" location="'Hinweise zur Nutzung'!A1" display="Beachten Sie die Hinweise zur Nutzung der Reporting-Liste" xr:uid="{3AAAC563-798B-43D3-9214-7BC64FA92090}"/>
  </hyperlinks>
  <pageMargins left="0.70866141732283472" right="0.70866141732283472" top="0.78740157480314965" bottom="0.78740157480314965" header="0.31496062992125984" footer="0.31496062992125984"/>
  <pageSetup paperSize="8" scale="51" fitToHeight="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pageSetUpPr fitToPage="1"/>
  </sheetPr>
  <dimension ref="A1:AX556"/>
  <sheetViews>
    <sheetView showGridLines="0" zoomScale="80" zoomScaleNormal="80" zoomScaleSheetLayoutView="30" zoomScalePageLayoutView="70" workbookViewId="0">
      <pane ySplit="16" topLeftCell="A17" activePane="bottomLeft" state="frozen"/>
      <selection pane="bottomLeft" activeCell="P4" sqref="P4"/>
    </sheetView>
  </sheetViews>
  <sheetFormatPr baseColWidth="10" defaultColWidth="11" defaultRowHeight="12.75" x14ac:dyDescent="0.2"/>
  <cols>
    <col min="1" max="1" width="15.5" style="1" customWidth="1"/>
    <col min="2" max="2" width="19.375" style="1" customWidth="1"/>
    <col min="3" max="3" width="9.625" style="1" customWidth="1"/>
    <col min="4" max="4" width="5.25" style="1" customWidth="1"/>
    <col min="5" max="5" width="5.75" style="1" customWidth="1"/>
    <col min="6" max="8" width="4.125" style="1" customWidth="1"/>
    <col min="9" max="9" width="9.5" style="2" customWidth="1"/>
    <col min="10" max="10" width="9.875" style="2" customWidth="1"/>
    <col min="11" max="12" width="5.125" style="2" customWidth="1"/>
    <col min="13" max="14" width="5.125" style="1" customWidth="1"/>
    <col min="15" max="15" width="5.125" style="7" customWidth="1"/>
    <col min="16" max="16" width="45.125" style="8" customWidth="1"/>
    <col min="17" max="17" width="19.375" style="1" customWidth="1"/>
    <col min="18" max="44" width="2.875" style="3" customWidth="1"/>
    <col min="45" max="16384" width="11" style="1"/>
  </cols>
  <sheetData>
    <row r="1" spans="1:50" s="92" customFormat="1" ht="20.25" x14ac:dyDescent="0.3">
      <c r="A1" s="106" t="s">
        <v>49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53"/>
      <c r="P1" s="154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6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106"/>
    </row>
    <row r="2" spans="1:50" s="92" customFormat="1" ht="20.25" x14ac:dyDescent="0.3">
      <c r="A2" s="109" t="s">
        <v>63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53"/>
      <c r="P2" s="154"/>
      <c r="Q2" s="106"/>
      <c r="R2" s="106"/>
      <c r="S2" s="106"/>
      <c r="T2" s="106"/>
      <c r="U2" s="106"/>
      <c r="V2" s="106"/>
      <c r="W2" s="106"/>
      <c r="X2" s="106"/>
      <c r="Y2" s="106"/>
      <c r="Z2" s="106"/>
      <c r="AA2" s="106"/>
      <c r="AB2" s="106"/>
      <c r="AC2" s="106"/>
      <c r="AD2" s="106"/>
      <c r="AE2" s="106"/>
      <c r="AF2" s="106"/>
      <c r="AG2" s="106"/>
      <c r="AH2" s="106"/>
      <c r="AI2" s="106"/>
      <c r="AJ2" s="106"/>
      <c r="AK2" s="106"/>
      <c r="AL2" s="106"/>
      <c r="AM2" s="106"/>
      <c r="AN2" s="106"/>
      <c r="AO2" s="106"/>
      <c r="AP2" s="106"/>
      <c r="AQ2" s="106"/>
      <c r="AR2" s="106"/>
    </row>
    <row r="3" spans="1:50" s="92" customFormat="1" ht="15" x14ac:dyDescent="0.25">
      <c r="A3" s="112" t="s">
        <v>53</v>
      </c>
      <c r="B3" s="113"/>
      <c r="C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55"/>
      <c r="P3" s="157" t="s">
        <v>251</v>
      </c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K3" s="114"/>
      <c r="AL3" s="114"/>
      <c r="AM3" s="114"/>
      <c r="AN3" s="119"/>
      <c r="AO3" s="119"/>
      <c r="AP3" s="119"/>
      <c r="AQ3" s="119"/>
      <c r="AR3" s="119"/>
    </row>
    <row r="4" spans="1:50" s="92" customFormat="1" ht="20.25" x14ac:dyDescent="0.3">
      <c r="A4" s="228" t="s">
        <v>121</v>
      </c>
      <c r="B4" s="228"/>
      <c r="C4" s="229"/>
      <c r="D4" s="289"/>
      <c r="E4" s="290"/>
      <c r="F4" s="290"/>
      <c r="G4" s="290"/>
      <c r="H4" s="290"/>
      <c r="I4" s="290"/>
      <c r="J4" s="290"/>
      <c r="K4" s="290"/>
      <c r="L4" s="290"/>
      <c r="M4" s="290"/>
      <c r="N4" s="290"/>
      <c r="O4" s="291"/>
      <c r="P4" s="158"/>
      <c r="Q4" s="121"/>
      <c r="R4" s="121"/>
      <c r="S4" s="121"/>
      <c r="T4" s="121"/>
      <c r="U4" s="122"/>
      <c r="V4" s="121"/>
      <c r="W4" s="121"/>
      <c r="X4" s="121"/>
      <c r="Y4" s="121"/>
      <c r="Z4" s="121"/>
      <c r="AA4" s="121"/>
      <c r="AB4" s="121"/>
      <c r="AC4" s="121"/>
      <c r="AD4" s="121"/>
      <c r="AE4" s="121"/>
      <c r="AF4" s="121"/>
      <c r="AG4" s="121"/>
      <c r="AH4" s="121"/>
      <c r="AI4" s="121"/>
      <c r="AJ4" s="121"/>
      <c r="AK4" s="121"/>
      <c r="AL4" s="121"/>
      <c r="AM4" s="121"/>
      <c r="AN4" s="121"/>
      <c r="AO4" s="121"/>
      <c r="AP4" s="121"/>
      <c r="AQ4" s="121"/>
      <c r="AR4" s="121"/>
    </row>
    <row r="5" spans="1:50" s="92" customFormat="1" ht="17.100000000000001" customHeight="1" x14ac:dyDescent="0.25">
      <c r="A5" s="230" t="s">
        <v>127</v>
      </c>
      <c r="B5" s="230"/>
      <c r="C5" s="231"/>
      <c r="D5" s="292"/>
      <c r="E5" s="293"/>
      <c r="F5" s="293"/>
      <c r="G5" s="293"/>
      <c r="H5" s="293"/>
      <c r="I5" s="293"/>
      <c r="J5" s="293"/>
      <c r="K5" s="293"/>
      <c r="L5" s="293"/>
      <c r="M5" s="293"/>
      <c r="N5" s="293"/>
      <c r="O5" s="294"/>
      <c r="P5" s="158"/>
      <c r="Q5" s="121"/>
      <c r="R5" s="121"/>
      <c r="S5" s="121"/>
      <c r="T5" s="121"/>
      <c r="U5" s="121"/>
      <c r="V5" s="121"/>
      <c r="W5" s="121"/>
      <c r="X5" s="121"/>
      <c r="Y5" s="121"/>
      <c r="Z5" s="121"/>
      <c r="AA5" s="121"/>
      <c r="AB5" s="121"/>
      <c r="AC5" s="121"/>
      <c r="AD5" s="121"/>
      <c r="AE5" s="121"/>
      <c r="AF5" s="121"/>
      <c r="AG5" s="121"/>
      <c r="AH5" s="121"/>
      <c r="AI5" s="121"/>
      <c r="AJ5" s="121"/>
      <c r="AK5" s="121"/>
      <c r="AL5" s="121"/>
      <c r="AM5" s="121"/>
      <c r="AN5" s="121"/>
      <c r="AO5" s="121"/>
      <c r="AP5" s="121"/>
      <c r="AQ5" s="121"/>
      <c r="AR5" s="121"/>
    </row>
    <row r="6" spans="1:50" s="92" customFormat="1" ht="6.95" customHeight="1" x14ac:dyDescent="0.2">
      <c r="A6" s="125"/>
      <c r="B6" s="125"/>
      <c r="C6" s="125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59"/>
      <c r="P6" s="156"/>
      <c r="Q6" s="119"/>
      <c r="R6" s="119"/>
      <c r="S6" s="119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</row>
    <row r="7" spans="1:50" s="92" customFormat="1" ht="17.100000000000001" customHeight="1" x14ac:dyDescent="0.25">
      <c r="A7" s="232" t="s">
        <v>200</v>
      </c>
      <c r="B7" s="232"/>
      <c r="C7" s="233"/>
      <c r="D7" s="237">
        <f>SUMPRODUCT((A17:A252&lt;&gt;"")/COUNTIF(A17:A252,A17:A252&amp;""))</f>
        <v>0</v>
      </c>
      <c r="E7" s="238"/>
      <c r="F7" s="239"/>
      <c r="G7" s="160"/>
      <c r="H7" s="160"/>
      <c r="I7" s="160"/>
      <c r="J7" s="160"/>
      <c r="K7" s="126"/>
      <c r="L7" s="126"/>
      <c r="M7" s="126"/>
      <c r="N7" s="126"/>
      <c r="O7" s="159"/>
      <c r="P7" s="156"/>
      <c r="Q7" s="121"/>
      <c r="R7" s="121"/>
      <c r="S7" s="121"/>
      <c r="T7" s="121"/>
      <c r="U7" s="121"/>
      <c r="V7" s="121"/>
      <c r="W7" s="121"/>
      <c r="X7" s="121"/>
      <c r="Y7" s="121"/>
      <c r="Z7" s="121"/>
      <c r="AA7" s="121"/>
      <c r="AB7" s="121"/>
      <c r="AC7" s="121"/>
      <c r="AD7" s="121"/>
      <c r="AE7" s="121"/>
      <c r="AF7" s="121"/>
      <c r="AG7" s="121"/>
      <c r="AH7" s="121"/>
      <c r="AI7" s="121"/>
      <c r="AJ7" s="121"/>
      <c r="AK7" s="121"/>
      <c r="AL7" s="121"/>
      <c r="AM7" s="121"/>
      <c r="AN7" s="121"/>
      <c r="AO7" s="121"/>
      <c r="AP7" s="121"/>
      <c r="AQ7" s="121"/>
      <c r="AR7" s="121"/>
      <c r="AS7" s="93"/>
    </row>
    <row r="8" spans="1:50" s="92" customFormat="1" ht="17.100000000000001" customHeight="1" x14ac:dyDescent="0.25">
      <c r="A8" s="253" t="s">
        <v>123</v>
      </c>
      <c r="B8" s="253"/>
      <c r="C8" s="254"/>
      <c r="D8" s="237">
        <f>SUM(D15:H15)</f>
        <v>0</v>
      </c>
      <c r="E8" s="238"/>
      <c r="F8" s="239"/>
      <c r="G8" s="160"/>
      <c r="H8" s="160"/>
      <c r="I8" s="126"/>
      <c r="J8" s="126"/>
      <c r="K8" s="126"/>
      <c r="L8" s="126"/>
      <c r="M8" s="126"/>
      <c r="N8" s="126"/>
      <c r="O8" s="159"/>
      <c r="P8" s="156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1"/>
      <c r="AC8" s="121"/>
      <c r="AD8" s="121"/>
      <c r="AE8" s="121"/>
      <c r="AF8" s="121"/>
      <c r="AG8" s="121"/>
      <c r="AH8" s="121"/>
      <c r="AI8" s="121"/>
      <c r="AJ8" s="121"/>
      <c r="AK8" s="121"/>
      <c r="AL8" s="121"/>
      <c r="AM8" s="121"/>
      <c r="AN8" s="121"/>
      <c r="AO8" s="121"/>
      <c r="AP8" s="161"/>
      <c r="AQ8" s="121"/>
      <c r="AR8" s="121"/>
      <c r="AS8" s="93"/>
    </row>
    <row r="9" spans="1:50" s="92" customFormat="1" ht="17.100000000000001" customHeight="1" x14ac:dyDescent="0.25">
      <c r="A9" s="162"/>
      <c r="B9" s="162"/>
      <c r="C9" s="163"/>
      <c r="D9" s="164"/>
      <c r="E9" s="164"/>
      <c r="F9" s="164"/>
      <c r="G9" s="164"/>
      <c r="H9" s="164"/>
      <c r="I9" s="126"/>
      <c r="J9" s="126"/>
      <c r="K9" s="126"/>
      <c r="L9" s="126"/>
      <c r="M9" s="126"/>
      <c r="N9" s="126"/>
      <c r="O9" s="159"/>
      <c r="P9" s="156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1"/>
      <c r="AC9" s="121"/>
      <c r="AD9" s="121"/>
      <c r="AE9" s="121"/>
      <c r="AF9" s="121"/>
      <c r="AG9" s="121"/>
      <c r="AH9" s="121"/>
      <c r="AI9" s="121"/>
      <c r="AJ9" s="121"/>
      <c r="AK9" s="121"/>
      <c r="AL9" s="121"/>
      <c r="AM9" s="121"/>
      <c r="AN9" s="121"/>
      <c r="AO9" s="121"/>
      <c r="AP9" s="121"/>
      <c r="AQ9" s="121"/>
      <c r="AR9" s="121"/>
    </row>
    <row r="10" spans="1:50" s="94" customFormat="1" ht="93" customHeight="1" x14ac:dyDescent="0.2">
      <c r="A10" s="255" t="s">
        <v>120</v>
      </c>
      <c r="B10" s="256"/>
      <c r="C10" s="256"/>
      <c r="D10" s="287" t="s">
        <v>66</v>
      </c>
      <c r="E10" s="288"/>
      <c r="F10" s="288"/>
      <c r="G10" s="288"/>
      <c r="H10" s="165"/>
      <c r="I10" s="256" t="s">
        <v>1</v>
      </c>
      <c r="J10" s="256"/>
      <c r="K10" s="295" t="s">
        <v>165</v>
      </c>
      <c r="L10" s="296"/>
      <c r="M10" s="215" t="s">
        <v>161</v>
      </c>
      <c r="N10" s="216"/>
      <c r="O10" s="217"/>
      <c r="P10" s="166"/>
      <c r="Q10" s="167"/>
      <c r="R10" s="209" t="s">
        <v>66</v>
      </c>
      <c r="S10" s="273"/>
      <c r="T10" s="273"/>
      <c r="U10" s="273"/>
      <c r="V10" s="273"/>
      <c r="W10" s="273"/>
      <c r="X10" s="273"/>
      <c r="Y10" s="273"/>
      <c r="Z10" s="273"/>
      <c r="AA10" s="273"/>
      <c r="AB10" s="273"/>
      <c r="AC10" s="273"/>
      <c r="AD10" s="273"/>
      <c r="AE10" s="273"/>
      <c r="AF10" s="273"/>
      <c r="AG10" s="273"/>
      <c r="AH10" s="273"/>
      <c r="AI10" s="273"/>
      <c r="AJ10" s="273"/>
      <c r="AK10" s="273"/>
      <c r="AL10" s="273"/>
      <c r="AM10" s="273"/>
      <c r="AN10" s="273"/>
      <c r="AO10" s="273"/>
      <c r="AP10" s="273"/>
      <c r="AQ10" s="273"/>
      <c r="AR10" s="273"/>
    </row>
    <row r="11" spans="1:50" s="95" customFormat="1" ht="18" customHeight="1" x14ac:dyDescent="0.2">
      <c r="A11" s="212" t="s">
        <v>201</v>
      </c>
      <c r="B11" s="212"/>
      <c r="C11" s="212"/>
      <c r="D11" s="243" t="s">
        <v>175</v>
      </c>
      <c r="E11" s="283"/>
      <c r="F11" s="283"/>
      <c r="G11" s="283"/>
      <c r="H11" s="168"/>
      <c r="I11" s="211" t="s">
        <v>150</v>
      </c>
      <c r="J11" s="211"/>
      <c r="K11" s="211" t="s">
        <v>60</v>
      </c>
      <c r="L11" s="211"/>
      <c r="M11" s="211"/>
      <c r="N11" s="211"/>
      <c r="O11" s="211"/>
      <c r="P11" s="274" t="s">
        <v>241</v>
      </c>
      <c r="Q11" s="211" t="s">
        <v>126</v>
      </c>
      <c r="R11" s="214" t="s">
        <v>0</v>
      </c>
      <c r="S11" s="214"/>
      <c r="T11" s="214"/>
      <c r="U11" s="214"/>
      <c r="V11" s="214"/>
      <c r="W11" s="214"/>
      <c r="X11" s="214"/>
      <c r="Y11" s="214"/>
      <c r="Z11" s="214"/>
      <c r="AA11" s="214"/>
      <c r="AB11" s="214"/>
      <c r="AC11" s="214"/>
      <c r="AD11" s="214"/>
      <c r="AE11" s="214"/>
      <c r="AF11" s="214"/>
      <c r="AG11" s="214"/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</row>
    <row r="12" spans="1:50" s="92" customFormat="1" ht="77.25" customHeight="1" x14ac:dyDescent="0.2">
      <c r="A12" s="130" t="s">
        <v>220</v>
      </c>
      <c r="B12" s="131" t="s">
        <v>202</v>
      </c>
      <c r="C12" s="132" t="s">
        <v>61</v>
      </c>
      <c r="D12" s="245"/>
      <c r="E12" s="284"/>
      <c r="F12" s="284"/>
      <c r="G12" s="284"/>
      <c r="H12" s="169"/>
      <c r="I12" s="132" t="s">
        <v>147</v>
      </c>
      <c r="J12" s="132" t="s">
        <v>181</v>
      </c>
      <c r="K12" s="211"/>
      <c r="L12" s="211"/>
      <c r="M12" s="211"/>
      <c r="N12" s="211"/>
      <c r="O12" s="211"/>
      <c r="P12" s="274"/>
      <c r="Q12" s="211"/>
      <c r="R12" s="214"/>
      <c r="S12" s="214"/>
      <c r="T12" s="214"/>
      <c r="U12" s="214"/>
      <c r="V12" s="214"/>
      <c r="W12" s="214"/>
      <c r="X12" s="214"/>
      <c r="Y12" s="214"/>
      <c r="Z12" s="214"/>
      <c r="AA12" s="214"/>
      <c r="AB12" s="214"/>
      <c r="AC12" s="214"/>
      <c r="AD12" s="214"/>
      <c r="AE12" s="214"/>
      <c r="AF12" s="214"/>
      <c r="AG12" s="214"/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</row>
    <row r="13" spans="1:50" s="92" customFormat="1" ht="138.75" customHeight="1" x14ac:dyDescent="0.2">
      <c r="A13" s="207"/>
      <c r="B13" s="251"/>
      <c r="C13" s="207"/>
      <c r="D13" s="170" t="s">
        <v>137</v>
      </c>
      <c r="E13" s="170" t="s">
        <v>138</v>
      </c>
      <c r="F13" s="170" t="s">
        <v>140</v>
      </c>
      <c r="G13" s="170" t="s">
        <v>143</v>
      </c>
      <c r="H13" s="171" t="s">
        <v>179</v>
      </c>
      <c r="I13" s="275" t="s">
        <v>57</v>
      </c>
      <c r="J13" s="276" t="s">
        <v>154</v>
      </c>
      <c r="K13" s="277" t="s">
        <v>59</v>
      </c>
      <c r="L13" s="282" t="s">
        <v>244</v>
      </c>
      <c r="M13" s="281" t="s">
        <v>159</v>
      </c>
      <c r="N13" s="281" t="s">
        <v>160</v>
      </c>
      <c r="O13" s="285" t="s">
        <v>166</v>
      </c>
      <c r="P13" s="279"/>
      <c r="Q13" s="207"/>
      <c r="R13" s="201" t="s">
        <v>5</v>
      </c>
      <c r="S13" s="201" t="s">
        <v>6</v>
      </c>
      <c r="T13" s="201" t="s">
        <v>7</v>
      </c>
      <c r="U13" s="201" t="s">
        <v>8</v>
      </c>
      <c r="V13" s="201" t="s">
        <v>9</v>
      </c>
      <c r="W13" s="201" t="s">
        <v>10</v>
      </c>
      <c r="X13" s="201" t="s">
        <v>11</v>
      </c>
      <c r="Y13" s="201" t="s">
        <v>12</v>
      </c>
      <c r="Z13" s="201" t="s">
        <v>13</v>
      </c>
      <c r="AA13" s="201" t="s">
        <v>14</v>
      </c>
      <c r="AB13" s="201" t="s">
        <v>15</v>
      </c>
      <c r="AC13" s="201" t="s">
        <v>16</v>
      </c>
      <c r="AD13" s="201" t="s">
        <v>17</v>
      </c>
      <c r="AE13" s="201" t="s">
        <v>18</v>
      </c>
      <c r="AF13" s="201" t="s">
        <v>19</v>
      </c>
      <c r="AG13" s="201" t="s">
        <v>74</v>
      </c>
      <c r="AH13" s="201" t="s">
        <v>20</v>
      </c>
      <c r="AI13" s="201" t="s">
        <v>21</v>
      </c>
      <c r="AJ13" s="201" t="s">
        <v>22</v>
      </c>
      <c r="AK13" s="201" t="s">
        <v>23</v>
      </c>
      <c r="AL13" s="201" t="s">
        <v>24</v>
      </c>
      <c r="AM13" s="201" t="s">
        <v>25</v>
      </c>
      <c r="AN13" s="201" t="s">
        <v>26</v>
      </c>
      <c r="AO13" s="201" t="s">
        <v>27</v>
      </c>
      <c r="AP13" s="201" t="s">
        <v>28</v>
      </c>
      <c r="AQ13" s="201" t="s">
        <v>29</v>
      </c>
      <c r="AR13" s="201" t="s">
        <v>30</v>
      </c>
    </row>
    <row r="14" spans="1:50" s="92" customFormat="1" ht="62.1" customHeight="1" x14ac:dyDescent="0.2">
      <c r="A14" s="208"/>
      <c r="B14" s="252"/>
      <c r="C14" s="208"/>
      <c r="D14" s="172" t="s">
        <v>136</v>
      </c>
      <c r="E14" s="172" t="s">
        <v>139</v>
      </c>
      <c r="F14" s="172" t="s">
        <v>141</v>
      </c>
      <c r="G14" s="172" t="s">
        <v>142</v>
      </c>
      <c r="H14" s="173" t="s">
        <v>183</v>
      </c>
      <c r="I14" s="242"/>
      <c r="J14" s="242"/>
      <c r="K14" s="278"/>
      <c r="L14" s="278" t="s">
        <v>231</v>
      </c>
      <c r="M14" s="266"/>
      <c r="N14" s="266"/>
      <c r="O14" s="286"/>
      <c r="P14" s="280"/>
      <c r="Q14" s="208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2"/>
      <c r="AD14" s="202"/>
      <c r="AE14" s="202"/>
      <c r="AF14" s="202"/>
      <c r="AG14" s="202"/>
      <c r="AH14" s="202"/>
      <c r="AI14" s="202"/>
      <c r="AJ14" s="202"/>
      <c r="AK14" s="202"/>
      <c r="AL14" s="202"/>
      <c r="AM14" s="202"/>
      <c r="AN14" s="202"/>
      <c r="AO14" s="202"/>
      <c r="AP14" s="202"/>
      <c r="AQ14" s="202"/>
      <c r="AR14" s="202"/>
    </row>
    <row r="15" spans="1:50" s="12" customFormat="1" x14ac:dyDescent="0.2">
      <c r="A15" s="36"/>
      <c r="B15" s="25"/>
      <c r="C15" s="26" t="s">
        <v>56</v>
      </c>
      <c r="D15" s="27">
        <f>SUM(D17:D252)</f>
        <v>0</v>
      </c>
      <c r="E15" s="27">
        <f>SUM(E17:E252)</f>
        <v>0</v>
      </c>
      <c r="F15" s="27">
        <f>SUM(F17:F252)</f>
        <v>0</v>
      </c>
      <c r="G15" s="27">
        <f>SUM(G17:G252)</f>
        <v>0</v>
      </c>
      <c r="H15" s="27">
        <f>SUM(H17:H252)</f>
        <v>0</v>
      </c>
      <c r="I15" s="27">
        <f>COUNT(I17:I252)</f>
        <v>0</v>
      </c>
      <c r="J15" s="27">
        <f>COUNT(J17:J252)</f>
        <v>0</v>
      </c>
      <c r="K15" s="27">
        <f>SUM(K17:K252)</f>
        <v>0</v>
      </c>
      <c r="L15" s="27">
        <f>SUM(L17:L252)</f>
        <v>0</v>
      </c>
      <c r="M15" s="27">
        <f>SUM(M17:M252)</f>
        <v>0</v>
      </c>
      <c r="N15" s="27">
        <f t="shared" ref="N15:O15" si="0">SUM(N17:N252)</f>
        <v>0</v>
      </c>
      <c r="O15" s="27">
        <f t="shared" si="0"/>
        <v>0</v>
      </c>
      <c r="P15" s="27"/>
      <c r="Q15" s="27">
        <f>SUMPRODUCT((Q17:Q479&lt;&gt;"")/COUNTIF(Q17:Q479,Q17:Q479&amp;""))</f>
        <v>0</v>
      </c>
      <c r="R15" s="27">
        <f>SUM(R17:R252)</f>
        <v>0</v>
      </c>
      <c r="S15" s="27">
        <f>SUM(S17:S252)</f>
        <v>0</v>
      </c>
      <c r="T15" s="27">
        <f t="shared" ref="T15:AQ15" si="1">SUM(T17:T252)</f>
        <v>0</v>
      </c>
      <c r="U15" s="27">
        <f t="shared" si="1"/>
        <v>0</v>
      </c>
      <c r="V15" s="27">
        <f t="shared" si="1"/>
        <v>0</v>
      </c>
      <c r="W15" s="27">
        <f t="shared" si="1"/>
        <v>0</v>
      </c>
      <c r="X15" s="27">
        <f t="shared" si="1"/>
        <v>0</v>
      </c>
      <c r="Y15" s="27">
        <f t="shared" si="1"/>
        <v>0</v>
      </c>
      <c r="Z15" s="27">
        <f t="shared" si="1"/>
        <v>0</v>
      </c>
      <c r="AA15" s="27">
        <f t="shared" si="1"/>
        <v>0</v>
      </c>
      <c r="AB15" s="27">
        <f>SUM(AB17:AB252)</f>
        <v>0</v>
      </c>
      <c r="AC15" s="27">
        <f t="shared" si="1"/>
        <v>0</v>
      </c>
      <c r="AD15" s="27">
        <f t="shared" si="1"/>
        <v>0</v>
      </c>
      <c r="AE15" s="27">
        <f t="shared" si="1"/>
        <v>0</v>
      </c>
      <c r="AF15" s="27">
        <f>SUM(AF17:AF252)</f>
        <v>0</v>
      </c>
      <c r="AG15" s="27">
        <f t="shared" si="1"/>
        <v>0</v>
      </c>
      <c r="AH15" s="27">
        <f t="shared" si="1"/>
        <v>0</v>
      </c>
      <c r="AI15" s="27">
        <f t="shared" si="1"/>
        <v>0</v>
      </c>
      <c r="AJ15" s="27">
        <f t="shared" si="1"/>
        <v>0</v>
      </c>
      <c r="AK15" s="27">
        <f t="shared" si="1"/>
        <v>0</v>
      </c>
      <c r="AL15" s="27">
        <f t="shared" si="1"/>
        <v>0</v>
      </c>
      <c r="AM15" s="27">
        <f t="shared" si="1"/>
        <v>0</v>
      </c>
      <c r="AN15" s="27">
        <f t="shared" si="1"/>
        <v>0</v>
      </c>
      <c r="AO15" s="27">
        <f t="shared" si="1"/>
        <v>0</v>
      </c>
      <c r="AP15" s="27">
        <f t="shared" si="1"/>
        <v>0</v>
      </c>
      <c r="AQ15" s="27">
        <f t="shared" si="1"/>
        <v>0</v>
      </c>
      <c r="AR15" s="27">
        <f>SUM(AR17:AR252)</f>
        <v>0</v>
      </c>
      <c r="AS15" s="21"/>
      <c r="AT15" s="21"/>
      <c r="AU15" s="21"/>
      <c r="AV15" s="21"/>
      <c r="AW15" s="21"/>
      <c r="AX15" s="13"/>
    </row>
    <row r="16" spans="1:50" s="17" customFormat="1" ht="14.25" x14ac:dyDescent="0.2">
      <c r="A16" s="174" t="s">
        <v>31</v>
      </c>
      <c r="B16" s="174" t="s">
        <v>32</v>
      </c>
      <c r="C16" s="174" t="s">
        <v>33</v>
      </c>
      <c r="D16" s="174" t="s">
        <v>34</v>
      </c>
      <c r="E16" s="174" t="s">
        <v>35</v>
      </c>
      <c r="F16" s="174" t="s">
        <v>36</v>
      </c>
      <c r="G16" s="174" t="s">
        <v>78</v>
      </c>
      <c r="H16" s="174" t="s">
        <v>135</v>
      </c>
      <c r="I16" s="174" t="s">
        <v>79</v>
      </c>
      <c r="J16" s="174" t="s">
        <v>80</v>
      </c>
      <c r="K16" s="174" t="s">
        <v>81</v>
      </c>
      <c r="L16" s="174" t="s">
        <v>82</v>
      </c>
      <c r="M16" s="174" t="s">
        <v>83</v>
      </c>
      <c r="N16" s="174" t="s">
        <v>84</v>
      </c>
      <c r="O16" s="174" t="s">
        <v>85</v>
      </c>
      <c r="P16" s="174" t="s">
        <v>86</v>
      </c>
      <c r="Q16" s="174" t="s">
        <v>87</v>
      </c>
      <c r="R16" s="174" t="s">
        <v>88</v>
      </c>
      <c r="S16" s="174" t="s">
        <v>89</v>
      </c>
      <c r="T16" s="174" t="s">
        <v>90</v>
      </c>
      <c r="U16" s="174" t="s">
        <v>37</v>
      </c>
      <c r="V16" s="174" t="s">
        <v>91</v>
      </c>
      <c r="W16" s="174" t="s">
        <v>92</v>
      </c>
      <c r="X16" s="174" t="s">
        <v>93</v>
      </c>
      <c r="Y16" s="174" t="s">
        <v>38</v>
      </c>
      <c r="Z16" s="174" t="s">
        <v>39</v>
      </c>
      <c r="AA16" s="174" t="s">
        <v>40</v>
      </c>
      <c r="AB16" s="174" t="s">
        <v>41</v>
      </c>
      <c r="AC16" s="174" t="s">
        <v>42</v>
      </c>
      <c r="AD16" s="174" t="s">
        <v>94</v>
      </c>
      <c r="AE16" s="174" t="s">
        <v>95</v>
      </c>
      <c r="AF16" s="174" t="s">
        <v>96</v>
      </c>
      <c r="AG16" s="174" t="s">
        <v>97</v>
      </c>
      <c r="AH16" s="174" t="s">
        <v>98</v>
      </c>
      <c r="AI16" s="174" t="s">
        <v>99</v>
      </c>
      <c r="AJ16" s="174" t="s">
        <v>100</v>
      </c>
      <c r="AK16" s="174" t="s">
        <v>43</v>
      </c>
      <c r="AL16" s="174" t="s">
        <v>101</v>
      </c>
      <c r="AM16" s="174" t="s">
        <v>102</v>
      </c>
      <c r="AN16" s="174" t="s">
        <v>103</v>
      </c>
      <c r="AO16" s="174" t="s">
        <v>104</v>
      </c>
      <c r="AP16" s="174" t="s">
        <v>105</v>
      </c>
      <c r="AQ16" s="174" t="s">
        <v>106</v>
      </c>
      <c r="AR16" s="174" t="s">
        <v>107</v>
      </c>
      <c r="AS16" s="14"/>
      <c r="AT16" s="15"/>
      <c r="AU16" s="15"/>
      <c r="AV16" s="15"/>
      <c r="AW16" s="15"/>
      <c r="AX16" s="16"/>
    </row>
    <row r="17" spans="1:50" s="20" customFormat="1" ht="14.25" x14ac:dyDescent="0.2">
      <c r="A17" s="193"/>
      <c r="B17" s="33"/>
      <c r="C17" s="34"/>
      <c r="D17" s="34"/>
      <c r="E17" s="34"/>
      <c r="F17" s="34"/>
      <c r="G17" s="34"/>
      <c r="H17" s="34"/>
      <c r="I17" s="35"/>
      <c r="J17" s="200"/>
      <c r="K17" s="60" t="str">
        <f t="shared" ref="K17:L34" si="2">IF($J17="","","!")</f>
        <v/>
      </c>
      <c r="L17" s="60" t="str">
        <f t="shared" si="2"/>
        <v/>
      </c>
      <c r="M17" s="60"/>
      <c r="N17" s="60"/>
      <c r="O17" s="60"/>
      <c r="P17" s="63" t="str">
        <f>IF(OR($L17=1,K17=0),"GRUND ANGEBEN!",IF(H17=1,"Schweregrad angeben!",""))</f>
        <v/>
      </c>
      <c r="Q17" s="33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18"/>
      <c r="AT17" s="18"/>
      <c r="AU17" s="18"/>
      <c r="AV17" s="18"/>
      <c r="AW17" s="18"/>
      <c r="AX17" s="19"/>
    </row>
    <row r="18" spans="1:50" s="20" customFormat="1" ht="14.25" x14ac:dyDescent="0.2">
      <c r="A18" s="193"/>
      <c r="B18" s="33"/>
      <c r="C18" s="34"/>
      <c r="D18" s="34"/>
      <c r="E18" s="34"/>
      <c r="F18" s="34"/>
      <c r="G18" s="34"/>
      <c r="H18" s="34"/>
      <c r="I18" s="35"/>
      <c r="J18" s="35"/>
      <c r="K18" s="60" t="str">
        <f t="shared" si="2"/>
        <v/>
      </c>
      <c r="L18" s="60" t="str">
        <f t="shared" si="2"/>
        <v/>
      </c>
      <c r="M18" s="60"/>
      <c r="N18" s="60"/>
      <c r="O18" s="60"/>
      <c r="P18" s="63" t="str">
        <f t="shared" ref="P18:P83" si="3">IF(OR($K18=1,L18=0),"GRUND ANGEBEN!",IF(H18=1,"Schweregrad angeben!",""))</f>
        <v/>
      </c>
      <c r="Q18" s="33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18"/>
      <c r="AT18" s="18"/>
      <c r="AU18" s="18"/>
      <c r="AV18" s="18"/>
      <c r="AW18" s="18"/>
      <c r="AX18" s="19"/>
    </row>
    <row r="19" spans="1:50" s="20" customFormat="1" ht="14.25" x14ac:dyDescent="0.2">
      <c r="A19" s="193"/>
      <c r="B19" s="33"/>
      <c r="C19" s="34"/>
      <c r="D19" s="34"/>
      <c r="E19" s="34"/>
      <c r="F19" s="34"/>
      <c r="G19" s="34"/>
      <c r="H19" s="34"/>
      <c r="I19" s="35"/>
      <c r="J19" s="35"/>
      <c r="K19" s="60" t="str">
        <f t="shared" si="2"/>
        <v/>
      </c>
      <c r="L19" s="60" t="str">
        <f t="shared" si="2"/>
        <v/>
      </c>
      <c r="M19" s="60"/>
      <c r="N19" s="60"/>
      <c r="O19" s="60"/>
      <c r="P19" s="63" t="str">
        <f t="shared" si="3"/>
        <v/>
      </c>
      <c r="Q19" s="33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18"/>
      <c r="AT19" s="18"/>
      <c r="AU19" s="18"/>
      <c r="AV19" s="18"/>
      <c r="AW19" s="18"/>
      <c r="AX19" s="19"/>
    </row>
    <row r="20" spans="1:50" s="20" customFormat="1" ht="14.25" x14ac:dyDescent="0.2">
      <c r="A20" s="175"/>
      <c r="B20" s="175"/>
      <c r="C20" s="34"/>
      <c r="D20" s="34"/>
      <c r="E20" s="34"/>
      <c r="F20" s="34"/>
      <c r="G20" s="34"/>
      <c r="H20" s="34"/>
      <c r="I20" s="35"/>
      <c r="J20" s="35"/>
      <c r="K20" s="60" t="str">
        <f t="shared" si="2"/>
        <v/>
      </c>
      <c r="L20" s="60" t="str">
        <f t="shared" si="2"/>
        <v/>
      </c>
      <c r="M20" s="60"/>
      <c r="N20" s="60"/>
      <c r="O20" s="60"/>
      <c r="P20" s="63" t="str">
        <f t="shared" si="3"/>
        <v/>
      </c>
      <c r="Q20" s="33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18"/>
      <c r="AT20" s="18"/>
      <c r="AU20" s="18"/>
      <c r="AV20" s="18"/>
      <c r="AW20" s="18"/>
      <c r="AX20" s="19"/>
    </row>
    <row r="21" spans="1:50" s="20" customFormat="1" ht="14.25" x14ac:dyDescent="0.2">
      <c r="A21" s="193"/>
      <c r="B21" s="37"/>
      <c r="C21" s="34"/>
      <c r="D21" s="34"/>
      <c r="E21" s="34"/>
      <c r="F21" s="34"/>
      <c r="G21" s="34"/>
      <c r="H21" s="34"/>
      <c r="I21" s="35"/>
      <c r="J21" s="35"/>
      <c r="K21" s="60" t="str">
        <f t="shared" si="2"/>
        <v/>
      </c>
      <c r="L21" s="60" t="str">
        <f t="shared" si="2"/>
        <v/>
      </c>
      <c r="M21" s="60"/>
      <c r="N21" s="60"/>
      <c r="O21" s="60"/>
      <c r="P21" s="63" t="str">
        <f t="shared" si="3"/>
        <v/>
      </c>
      <c r="Q21" s="33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18"/>
      <c r="AT21" s="18"/>
      <c r="AU21" s="18"/>
      <c r="AV21" s="18"/>
      <c r="AW21" s="18"/>
      <c r="AX21" s="19"/>
    </row>
    <row r="22" spans="1:50" s="20" customFormat="1" ht="14.25" x14ac:dyDescent="0.2">
      <c r="A22" s="193"/>
      <c r="B22" s="33"/>
      <c r="C22" s="34"/>
      <c r="D22" s="34"/>
      <c r="E22" s="34"/>
      <c r="F22" s="34"/>
      <c r="G22" s="34"/>
      <c r="H22" s="34"/>
      <c r="I22" s="35"/>
      <c r="J22" s="35"/>
      <c r="K22" s="60" t="str">
        <f t="shared" si="2"/>
        <v/>
      </c>
      <c r="L22" s="60" t="str">
        <f t="shared" si="2"/>
        <v/>
      </c>
      <c r="M22" s="60"/>
      <c r="N22" s="60"/>
      <c r="O22" s="60"/>
      <c r="P22" s="63" t="str">
        <f t="shared" si="3"/>
        <v/>
      </c>
      <c r="Q22" s="33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18"/>
      <c r="AT22" s="18"/>
      <c r="AU22" s="18"/>
      <c r="AV22" s="18"/>
      <c r="AW22" s="18"/>
      <c r="AX22" s="19"/>
    </row>
    <row r="23" spans="1:50" s="20" customFormat="1" ht="14.25" x14ac:dyDescent="0.2">
      <c r="A23" s="193"/>
      <c r="B23" s="33"/>
      <c r="C23" s="34"/>
      <c r="D23" s="34"/>
      <c r="E23" s="34"/>
      <c r="F23" s="34"/>
      <c r="G23" s="34"/>
      <c r="H23" s="34"/>
      <c r="I23" s="35"/>
      <c r="J23" s="35"/>
      <c r="K23" s="60" t="str">
        <f t="shared" si="2"/>
        <v/>
      </c>
      <c r="L23" s="60" t="str">
        <f t="shared" si="2"/>
        <v/>
      </c>
      <c r="M23" s="60"/>
      <c r="N23" s="60"/>
      <c r="O23" s="60"/>
      <c r="P23" s="63" t="str">
        <f t="shared" si="3"/>
        <v/>
      </c>
      <c r="Q23" s="33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18"/>
      <c r="AT23" s="18"/>
      <c r="AU23" s="18"/>
      <c r="AV23" s="18"/>
      <c r="AW23" s="18"/>
      <c r="AX23" s="19"/>
    </row>
    <row r="24" spans="1:50" s="20" customFormat="1" ht="14.25" x14ac:dyDescent="0.2">
      <c r="A24" s="33"/>
      <c r="B24" s="33"/>
      <c r="C24" s="34"/>
      <c r="D24" s="34"/>
      <c r="E24" s="34"/>
      <c r="F24" s="34"/>
      <c r="G24" s="34"/>
      <c r="H24" s="34"/>
      <c r="I24" s="35"/>
      <c r="J24" s="39"/>
      <c r="K24" s="60" t="str">
        <f t="shared" si="2"/>
        <v/>
      </c>
      <c r="L24" s="60" t="str">
        <f t="shared" si="2"/>
        <v/>
      </c>
      <c r="M24" s="60"/>
      <c r="N24" s="60"/>
      <c r="O24" s="60"/>
      <c r="P24" s="63" t="str">
        <f t="shared" si="3"/>
        <v/>
      </c>
      <c r="Q24" s="33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18"/>
      <c r="AT24" s="18"/>
      <c r="AU24" s="18"/>
      <c r="AV24" s="18"/>
      <c r="AW24" s="18"/>
      <c r="AX24" s="19"/>
    </row>
    <row r="25" spans="1:50" s="20" customFormat="1" ht="14.25" x14ac:dyDescent="0.2">
      <c r="A25" s="33"/>
      <c r="B25" s="33"/>
      <c r="C25" s="34"/>
      <c r="D25" s="34"/>
      <c r="E25" s="34"/>
      <c r="F25" s="34"/>
      <c r="G25" s="34"/>
      <c r="H25" s="34"/>
      <c r="I25" s="35"/>
      <c r="J25" s="35"/>
      <c r="K25" s="60" t="str">
        <f t="shared" si="2"/>
        <v/>
      </c>
      <c r="L25" s="60" t="str">
        <f t="shared" si="2"/>
        <v/>
      </c>
      <c r="M25" s="60"/>
      <c r="N25" s="60"/>
      <c r="O25" s="60"/>
      <c r="P25" s="63" t="str">
        <f t="shared" si="3"/>
        <v/>
      </c>
      <c r="Q25" s="33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18"/>
      <c r="AT25" s="18"/>
      <c r="AU25" s="18"/>
      <c r="AV25" s="18"/>
      <c r="AW25" s="18"/>
      <c r="AX25" s="19"/>
    </row>
    <row r="26" spans="1:50" s="20" customFormat="1" ht="14.25" x14ac:dyDescent="0.2">
      <c r="A26" s="33"/>
      <c r="B26" s="33"/>
      <c r="C26" s="34"/>
      <c r="D26" s="34"/>
      <c r="E26" s="34"/>
      <c r="F26" s="34"/>
      <c r="G26" s="34"/>
      <c r="H26" s="34"/>
      <c r="I26" s="35"/>
      <c r="J26" s="35"/>
      <c r="K26" s="60" t="str">
        <f t="shared" si="2"/>
        <v/>
      </c>
      <c r="L26" s="60" t="str">
        <f t="shared" si="2"/>
        <v/>
      </c>
      <c r="M26" s="60"/>
      <c r="N26" s="60"/>
      <c r="O26" s="60"/>
      <c r="P26" s="63" t="str">
        <f t="shared" si="3"/>
        <v/>
      </c>
      <c r="Q26" s="33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18"/>
      <c r="AT26" s="18"/>
      <c r="AU26" s="18"/>
      <c r="AV26" s="18"/>
      <c r="AW26" s="18"/>
      <c r="AX26" s="19"/>
    </row>
    <row r="27" spans="1:50" s="20" customFormat="1" ht="14.25" x14ac:dyDescent="0.2">
      <c r="A27" s="33"/>
      <c r="B27" s="33"/>
      <c r="C27" s="34"/>
      <c r="D27" s="34"/>
      <c r="E27" s="34"/>
      <c r="F27" s="34"/>
      <c r="G27" s="34"/>
      <c r="H27" s="34"/>
      <c r="I27" s="35"/>
      <c r="J27" s="35"/>
      <c r="K27" s="60" t="str">
        <f t="shared" si="2"/>
        <v/>
      </c>
      <c r="L27" s="60" t="str">
        <f t="shared" si="2"/>
        <v/>
      </c>
      <c r="M27" s="60"/>
      <c r="N27" s="60"/>
      <c r="O27" s="60"/>
      <c r="P27" s="63" t="str">
        <f t="shared" si="3"/>
        <v/>
      </c>
      <c r="Q27" s="33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18"/>
      <c r="AT27" s="18"/>
      <c r="AU27" s="18"/>
      <c r="AV27" s="18"/>
      <c r="AW27" s="18"/>
      <c r="AX27" s="19"/>
    </row>
    <row r="28" spans="1:50" s="20" customFormat="1" ht="14.25" x14ac:dyDescent="0.2">
      <c r="A28" s="33"/>
      <c r="B28" s="33"/>
      <c r="C28" s="34"/>
      <c r="D28" s="34"/>
      <c r="E28" s="34"/>
      <c r="F28" s="34"/>
      <c r="G28" s="34"/>
      <c r="H28" s="34"/>
      <c r="I28" s="35"/>
      <c r="J28" s="35"/>
      <c r="K28" s="60" t="str">
        <f t="shared" si="2"/>
        <v/>
      </c>
      <c r="L28" s="60" t="str">
        <f t="shared" si="2"/>
        <v/>
      </c>
      <c r="M28" s="60"/>
      <c r="N28" s="60"/>
      <c r="O28" s="60"/>
      <c r="P28" s="63" t="str">
        <f t="shared" si="3"/>
        <v/>
      </c>
      <c r="Q28" s="33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18"/>
      <c r="AT28" s="18"/>
      <c r="AU28" s="18"/>
      <c r="AV28" s="18"/>
      <c r="AW28" s="18"/>
      <c r="AX28" s="19"/>
    </row>
    <row r="29" spans="1:50" s="20" customFormat="1" ht="14.25" x14ac:dyDescent="0.2">
      <c r="A29" s="33"/>
      <c r="B29" s="33"/>
      <c r="C29" s="34"/>
      <c r="D29" s="34"/>
      <c r="E29" s="34"/>
      <c r="F29" s="34"/>
      <c r="G29" s="34"/>
      <c r="H29" s="34"/>
      <c r="I29" s="35"/>
      <c r="J29" s="35"/>
      <c r="K29" s="60" t="str">
        <f t="shared" si="2"/>
        <v/>
      </c>
      <c r="L29" s="60" t="str">
        <f t="shared" si="2"/>
        <v/>
      </c>
      <c r="M29" s="60"/>
      <c r="N29" s="60"/>
      <c r="O29" s="60"/>
      <c r="P29" s="63" t="str">
        <f t="shared" si="3"/>
        <v/>
      </c>
      <c r="Q29" s="33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18"/>
      <c r="AT29" s="18"/>
      <c r="AU29" s="18"/>
      <c r="AV29" s="18"/>
      <c r="AW29" s="18"/>
      <c r="AX29" s="19"/>
    </row>
    <row r="30" spans="1:50" s="20" customFormat="1" ht="14.25" x14ac:dyDescent="0.2">
      <c r="A30" s="33"/>
      <c r="B30" s="33"/>
      <c r="C30" s="34"/>
      <c r="D30" s="34"/>
      <c r="E30" s="34"/>
      <c r="F30" s="34"/>
      <c r="G30" s="34"/>
      <c r="H30" s="34"/>
      <c r="I30" s="35"/>
      <c r="J30" s="35"/>
      <c r="K30" s="60" t="str">
        <f t="shared" si="2"/>
        <v/>
      </c>
      <c r="L30" s="60" t="str">
        <f t="shared" si="2"/>
        <v/>
      </c>
      <c r="M30" s="60"/>
      <c r="N30" s="60"/>
      <c r="O30" s="60"/>
      <c r="P30" s="63" t="str">
        <f t="shared" si="3"/>
        <v/>
      </c>
      <c r="Q30" s="33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18"/>
      <c r="AT30" s="18"/>
      <c r="AU30" s="18"/>
      <c r="AV30" s="18"/>
      <c r="AW30" s="18"/>
      <c r="AX30" s="19"/>
    </row>
    <row r="31" spans="1:50" s="20" customFormat="1" ht="14.25" x14ac:dyDescent="0.2">
      <c r="A31" s="33"/>
      <c r="B31" s="33"/>
      <c r="C31" s="34"/>
      <c r="D31" s="34"/>
      <c r="E31" s="34"/>
      <c r="F31" s="34"/>
      <c r="G31" s="34"/>
      <c r="H31" s="34"/>
      <c r="I31" s="35"/>
      <c r="J31" s="35"/>
      <c r="K31" s="60" t="str">
        <f t="shared" si="2"/>
        <v/>
      </c>
      <c r="L31" s="60" t="str">
        <f t="shared" si="2"/>
        <v/>
      </c>
      <c r="M31" s="60"/>
      <c r="N31" s="60"/>
      <c r="O31" s="60"/>
      <c r="P31" s="63" t="str">
        <f t="shared" si="3"/>
        <v/>
      </c>
      <c r="Q31" s="33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18"/>
      <c r="AT31" s="18"/>
      <c r="AU31" s="18"/>
      <c r="AV31" s="18"/>
      <c r="AW31" s="18"/>
      <c r="AX31" s="19"/>
    </row>
    <row r="32" spans="1:50" s="20" customFormat="1" ht="14.25" x14ac:dyDescent="0.2">
      <c r="A32" s="33"/>
      <c r="B32" s="33"/>
      <c r="C32" s="34"/>
      <c r="D32" s="34"/>
      <c r="E32" s="34"/>
      <c r="F32" s="34"/>
      <c r="G32" s="34"/>
      <c r="H32" s="34"/>
      <c r="I32" s="35"/>
      <c r="J32" s="35"/>
      <c r="K32" s="60" t="str">
        <f t="shared" si="2"/>
        <v/>
      </c>
      <c r="L32" s="60" t="str">
        <f t="shared" si="2"/>
        <v/>
      </c>
      <c r="M32" s="60"/>
      <c r="N32" s="60"/>
      <c r="O32" s="60"/>
      <c r="P32" s="63" t="str">
        <f t="shared" si="3"/>
        <v/>
      </c>
      <c r="Q32" s="33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18"/>
      <c r="AT32" s="18"/>
      <c r="AU32" s="18"/>
      <c r="AV32" s="18"/>
      <c r="AW32" s="18"/>
      <c r="AX32" s="19"/>
    </row>
    <row r="33" spans="1:50" s="20" customFormat="1" ht="14.25" x14ac:dyDescent="0.2">
      <c r="A33" s="33"/>
      <c r="B33" s="33"/>
      <c r="C33" s="34"/>
      <c r="D33" s="34"/>
      <c r="E33" s="34"/>
      <c r="F33" s="34"/>
      <c r="G33" s="34"/>
      <c r="H33" s="34"/>
      <c r="I33" s="35"/>
      <c r="J33" s="35"/>
      <c r="K33" s="60" t="str">
        <f t="shared" si="2"/>
        <v/>
      </c>
      <c r="L33" s="60" t="str">
        <f t="shared" si="2"/>
        <v/>
      </c>
      <c r="M33" s="60"/>
      <c r="N33" s="60"/>
      <c r="O33" s="60"/>
      <c r="P33" s="63" t="str">
        <f t="shared" si="3"/>
        <v/>
      </c>
      <c r="Q33" s="33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18"/>
      <c r="AT33" s="18"/>
      <c r="AU33" s="18"/>
      <c r="AV33" s="18"/>
      <c r="AW33" s="18"/>
      <c r="AX33" s="19"/>
    </row>
    <row r="34" spans="1:50" s="20" customFormat="1" ht="14.25" x14ac:dyDescent="0.2">
      <c r="A34" s="33"/>
      <c r="B34" s="33"/>
      <c r="C34" s="34"/>
      <c r="D34" s="34"/>
      <c r="E34" s="34"/>
      <c r="F34" s="34"/>
      <c r="G34" s="34"/>
      <c r="H34" s="34"/>
      <c r="I34" s="35"/>
      <c r="J34" s="35"/>
      <c r="K34" s="60" t="str">
        <f t="shared" si="2"/>
        <v/>
      </c>
      <c r="L34" s="60" t="str">
        <f t="shared" si="2"/>
        <v/>
      </c>
      <c r="M34" s="60"/>
      <c r="N34" s="60"/>
      <c r="O34" s="60"/>
      <c r="P34" s="63" t="str">
        <f t="shared" si="3"/>
        <v/>
      </c>
      <c r="Q34" s="33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18"/>
      <c r="AT34" s="18"/>
      <c r="AU34" s="18"/>
      <c r="AV34" s="18"/>
      <c r="AW34" s="18"/>
      <c r="AX34" s="19"/>
    </row>
    <row r="35" spans="1:50" s="20" customFormat="1" ht="14.25" x14ac:dyDescent="0.2">
      <c r="A35" s="33"/>
      <c r="B35" s="33"/>
      <c r="C35" s="34"/>
      <c r="D35" s="34"/>
      <c r="E35" s="34"/>
      <c r="F35" s="34"/>
      <c r="G35" s="34"/>
      <c r="H35" s="34"/>
      <c r="I35" s="35"/>
      <c r="J35" s="35"/>
      <c r="K35" s="60" t="str">
        <f t="shared" ref="K35:L98" si="4">IF($J35="","","!")</f>
        <v/>
      </c>
      <c r="L35" s="60" t="str">
        <f t="shared" si="4"/>
        <v/>
      </c>
      <c r="M35" s="60"/>
      <c r="N35" s="60"/>
      <c r="O35" s="60"/>
      <c r="P35" s="63" t="str">
        <f t="shared" si="3"/>
        <v/>
      </c>
      <c r="Q35" s="33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18"/>
      <c r="AT35" s="18"/>
      <c r="AU35" s="18"/>
      <c r="AV35" s="18"/>
      <c r="AW35" s="18"/>
      <c r="AX35" s="19"/>
    </row>
    <row r="36" spans="1:50" s="20" customFormat="1" ht="14.25" x14ac:dyDescent="0.2">
      <c r="A36" s="33"/>
      <c r="B36" s="33"/>
      <c r="C36" s="34"/>
      <c r="D36" s="34"/>
      <c r="E36" s="34"/>
      <c r="F36" s="34"/>
      <c r="G36" s="34"/>
      <c r="H36" s="34"/>
      <c r="I36" s="35"/>
      <c r="J36" s="35"/>
      <c r="K36" s="60" t="str">
        <f t="shared" si="4"/>
        <v/>
      </c>
      <c r="L36" s="60" t="str">
        <f t="shared" si="4"/>
        <v/>
      </c>
      <c r="M36" s="60"/>
      <c r="N36" s="60"/>
      <c r="O36" s="60"/>
      <c r="P36" s="63" t="str">
        <f t="shared" si="3"/>
        <v/>
      </c>
      <c r="Q36" s="33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18"/>
      <c r="AT36" s="18"/>
      <c r="AU36" s="18"/>
      <c r="AV36" s="18"/>
      <c r="AW36" s="18"/>
      <c r="AX36" s="19"/>
    </row>
    <row r="37" spans="1:50" s="20" customFormat="1" ht="14.25" x14ac:dyDescent="0.2">
      <c r="A37" s="33"/>
      <c r="B37" s="33"/>
      <c r="C37" s="34"/>
      <c r="D37" s="34"/>
      <c r="E37" s="34"/>
      <c r="F37" s="34"/>
      <c r="G37" s="34"/>
      <c r="H37" s="34"/>
      <c r="I37" s="35"/>
      <c r="J37" s="35"/>
      <c r="K37" s="60" t="str">
        <f t="shared" si="4"/>
        <v/>
      </c>
      <c r="L37" s="60" t="str">
        <f t="shared" si="4"/>
        <v/>
      </c>
      <c r="M37" s="60"/>
      <c r="N37" s="60"/>
      <c r="O37" s="60"/>
      <c r="P37" s="63" t="str">
        <f t="shared" si="3"/>
        <v/>
      </c>
      <c r="Q37" s="33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18"/>
      <c r="AT37" s="18"/>
      <c r="AU37" s="18"/>
      <c r="AV37" s="18"/>
      <c r="AW37" s="18"/>
      <c r="AX37" s="19"/>
    </row>
    <row r="38" spans="1:50" s="20" customFormat="1" ht="14.25" x14ac:dyDescent="0.2">
      <c r="A38" s="33"/>
      <c r="B38" s="33"/>
      <c r="C38" s="34"/>
      <c r="D38" s="34"/>
      <c r="E38" s="34"/>
      <c r="F38" s="34"/>
      <c r="G38" s="34"/>
      <c r="H38" s="34"/>
      <c r="I38" s="35"/>
      <c r="J38" s="35"/>
      <c r="K38" s="60" t="str">
        <f t="shared" si="4"/>
        <v/>
      </c>
      <c r="L38" s="60" t="str">
        <f t="shared" si="4"/>
        <v/>
      </c>
      <c r="M38" s="60"/>
      <c r="N38" s="60"/>
      <c r="O38" s="60"/>
      <c r="P38" s="63" t="str">
        <f t="shared" si="3"/>
        <v/>
      </c>
      <c r="Q38" s="33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18"/>
      <c r="AT38" s="18"/>
      <c r="AU38" s="18"/>
      <c r="AV38" s="18"/>
      <c r="AW38" s="18"/>
      <c r="AX38" s="19"/>
    </row>
    <row r="39" spans="1:50" s="20" customFormat="1" ht="14.25" x14ac:dyDescent="0.2">
      <c r="A39" s="33"/>
      <c r="B39" s="33"/>
      <c r="C39" s="34"/>
      <c r="D39" s="34"/>
      <c r="E39" s="34"/>
      <c r="F39" s="34"/>
      <c r="G39" s="34"/>
      <c r="H39" s="34"/>
      <c r="I39" s="35"/>
      <c r="J39" s="35"/>
      <c r="K39" s="60" t="str">
        <f t="shared" si="4"/>
        <v/>
      </c>
      <c r="L39" s="60" t="str">
        <f t="shared" si="4"/>
        <v/>
      </c>
      <c r="M39" s="60"/>
      <c r="N39" s="60"/>
      <c r="O39" s="60"/>
      <c r="P39" s="63" t="str">
        <f t="shared" si="3"/>
        <v/>
      </c>
      <c r="Q39" s="33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18"/>
      <c r="AT39" s="18"/>
      <c r="AU39" s="18"/>
      <c r="AV39" s="18"/>
      <c r="AW39" s="18"/>
      <c r="AX39" s="19"/>
    </row>
    <row r="40" spans="1:50" s="20" customFormat="1" ht="14.25" x14ac:dyDescent="0.2">
      <c r="A40" s="33"/>
      <c r="B40" s="33"/>
      <c r="C40" s="34"/>
      <c r="D40" s="34"/>
      <c r="E40" s="34"/>
      <c r="F40" s="34"/>
      <c r="G40" s="34"/>
      <c r="H40" s="34"/>
      <c r="I40" s="35"/>
      <c r="J40" s="35"/>
      <c r="K40" s="60" t="str">
        <f t="shared" si="4"/>
        <v/>
      </c>
      <c r="L40" s="60" t="str">
        <f t="shared" si="4"/>
        <v/>
      </c>
      <c r="M40" s="60"/>
      <c r="N40" s="60"/>
      <c r="O40" s="60"/>
      <c r="P40" s="63" t="str">
        <f t="shared" si="3"/>
        <v/>
      </c>
      <c r="Q40" s="33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18"/>
      <c r="AT40" s="18"/>
      <c r="AU40" s="18"/>
      <c r="AV40" s="18"/>
      <c r="AW40" s="18"/>
      <c r="AX40" s="19"/>
    </row>
    <row r="41" spans="1:50" s="20" customFormat="1" ht="14.25" x14ac:dyDescent="0.2">
      <c r="A41" s="33"/>
      <c r="B41" s="33"/>
      <c r="C41" s="34"/>
      <c r="D41" s="34"/>
      <c r="E41" s="34"/>
      <c r="F41" s="34"/>
      <c r="G41" s="34"/>
      <c r="H41" s="34"/>
      <c r="I41" s="35"/>
      <c r="J41" s="35"/>
      <c r="K41" s="60" t="str">
        <f t="shared" si="4"/>
        <v/>
      </c>
      <c r="L41" s="60" t="str">
        <f t="shared" si="4"/>
        <v/>
      </c>
      <c r="M41" s="60"/>
      <c r="N41" s="60"/>
      <c r="O41" s="60"/>
      <c r="P41" s="63" t="str">
        <f t="shared" si="3"/>
        <v/>
      </c>
      <c r="Q41" s="33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18"/>
      <c r="AT41" s="18"/>
      <c r="AU41" s="18"/>
      <c r="AV41" s="18"/>
      <c r="AW41" s="18"/>
      <c r="AX41" s="19"/>
    </row>
    <row r="42" spans="1:50" s="20" customFormat="1" ht="14.25" x14ac:dyDescent="0.2">
      <c r="A42" s="33"/>
      <c r="B42" s="33"/>
      <c r="C42" s="34"/>
      <c r="D42" s="34"/>
      <c r="E42" s="34"/>
      <c r="F42" s="34"/>
      <c r="G42" s="34"/>
      <c r="H42" s="34"/>
      <c r="I42" s="35"/>
      <c r="J42" s="35"/>
      <c r="K42" s="60" t="str">
        <f t="shared" si="4"/>
        <v/>
      </c>
      <c r="L42" s="60" t="str">
        <f t="shared" si="4"/>
        <v/>
      </c>
      <c r="M42" s="60"/>
      <c r="N42" s="60"/>
      <c r="O42" s="60"/>
      <c r="P42" s="63" t="str">
        <f t="shared" si="3"/>
        <v/>
      </c>
      <c r="Q42" s="33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18"/>
      <c r="AT42" s="18"/>
      <c r="AU42" s="18"/>
      <c r="AV42" s="18"/>
      <c r="AW42" s="18"/>
      <c r="AX42" s="19"/>
    </row>
    <row r="43" spans="1:50" s="20" customFormat="1" ht="14.25" x14ac:dyDescent="0.2">
      <c r="A43" s="33"/>
      <c r="B43" s="33"/>
      <c r="C43" s="34"/>
      <c r="D43" s="34"/>
      <c r="E43" s="34"/>
      <c r="F43" s="34"/>
      <c r="G43" s="34"/>
      <c r="H43" s="34"/>
      <c r="I43" s="35"/>
      <c r="J43" s="35"/>
      <c r="K43" s="60" t="str">
        <f t="shared" si="4"/>
        <v/>
      </c>
      <c r="L43" s="60" t="str">
        <f t="shared" si="4"/>
        <v/>
      </c>
      <c r="M43" s="60"/>
      <c r="N43" s="60"/>
      <c r="O43" s="60"/>
      <c r="P43" s="63" t="str">
        <f t="shared" si="3"/>
        <v/>
      </c>
      <c r="Q43" s="33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18"/>
      <c r="AT43" s="18"/>
      <c r="AU43" s="18"/>
      <c r="AV43" s="18"/>
      <c r="AW43" s="18"/>
      <c r="AX43" s="19"/>
    </row>
    <row r="44" spans="1:50" s="20" customFormat="1" ht="14.25" x14ac:dyDescent="0.2">
      <c r="A44" s="33"/>
      <c r="B44" s="33"/>
      <c r="C44" s="34"/>
      <c r="D44" s="34"/>
      <c r="E44" s="34"/>
      <c r="F44" s="34"/>
      <c r="G44" s="34"/>
      <c r="H44" s="34"/>
      <c r="I44" s="35"/>
      <c r="J44" s="35"/>
      <c r="K44" s="60" t="str">
        <f t="shared" si="4"/>
        <v/>
      </c>
      <c r="L44" s="60" t="str">
        <f t="shared" si="4"/>
        <v/>
      </c>
      <c r="M44" s="60"/>
      <c r="N44" s="60"/>
      <c r="O44" s="60"/>
      <c r="P44" s="63" t="str">
        <f t="shared" si="3"/>
        <v/>
      </c>
      <c r="Q44" s="33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18"/>
      <c r="AT44" s="18"/>
      <c r="AU44" s="18"/>
      <c r="AV44" s="18"/>
      <c r="AW44" s="18"/>
      <c r="AX44" s="19"/>
    </row>
    <row r="45" spans="1:50" s="20" customFormat="1" ht="14.25" x14ac:dyDescent="0.2">
      <c r="A45" s="33"/>
      <c r="B45" s="33"/>
      <c r="C45" s="34"/>
      <c r="D45" s="34"/>
      <c r="E45" s="34"/>
      <c r="F45" s="34"/>
      <c r="G45" s="34"/>
      <c r="H45" s="34"/>
      <c r="I45" s="35"/>
      <c r="J45" s="35"/>
      <c r="K45" s="60" t="str">
        <f t="shared" si="4"/>
        <v/>
      </c>
      <c r="L45" s="60" t="str">
        <f t="shared" si="4"/>
        <v/>
      </c>
      <c r="M45" s="60"/>
      <c r="N45" s="60"/>
      <c r="O45" s="60"/>
      <c r="P45" s="63" t="str">
        <f t="shared" si="3"/>
        <v/>
      </c>
      <c r="Q45" s="33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18"/>
      <c r="AT45" s="18"/>
      <c r="AU45" s="18"/>
      <c r="AV45" s="18"/>
      <c r="AW45" s="18"/>
      <c r="AX45" s="19"/>
    </row>
    <row r="46" spans="1:50" s="20" customFormat="1" ht="14.25" x14ac:dyDescent="0.2">
      <c r="A46" s="33"/>
      <c r="B46" s="33"/>
      <c r="C46" s="34"/>
      <c r="D46" s="34"/>
      <c r="E46" s="34"/>
      <c r="F46" s="34"/>
      <c r="G46" s="34"/>
      <c r="H46" s="34"/>
      <c r="I46" s="35"/>
      <c r="J46" s="35"/>
      <c r="K46" s="60" t="str">
        <f t="shared" si="4"/>
        <v/>
      </c>
      <c r="L46" s="60" t="str">
        <f t="shared" si="4"/>
        <v/>
      </c>
      <c r="M46" s="60"/>
      <c r="N46" s="60"/>
      <c r="O46" s="60"/>
      <c r="P46" s="63" t="str">
        <f t="shared" si="3"/>
        <v/>
      </c>
      <c r="Q46" s="33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18"/>
      <c r="AT46" s="18"/>
      <c r="AU46" s="18"/>
      <c r="AV46" s="18"/>
      <c r="AW46" s="18"/>
      <c r="AX46" s="19"/>
    </row>
    <row r="47" spans="1:50" s="20" customFormat="1" ht="14.25" x14ac:dyDescent="0.2">
      <c r="A47" s="33"/>
      <c r="B47" s="33"/>
      <c r="C47" s="34"/>
      <c r="D47" s="34"/>
      <c r="E47" s="34"/>
      <c r="F47" s="34"/>
      <c r="G47" s="34"/>
      <c r="H47" s="34"/>
      <c r="I47" s="35"/>
      <c r="J47" s="35"/>
      <c r="K47" s="60" t="str">
        <f t="shared" si="4"/>
        <v/>
      </c>
      <c r="L47" s="60" t="str">
        <f t="shared" si="4"/>
        <v/>
      </c>
      <c r="M47" s="60"/>
      <c r="N47" s="60"/>
      <c r="O47" s="60"/>
      <c r="P47" s="63" t="str">
        <f t="shared" si="3"/>
        <v/>
      </c>
      <c r="Q47" s="33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18"/>
      <c r="AT47" s="18"/>
      <c r="AU47" s="18"/>
      <c r="AV47" s="18"/>
      <c r="AW47" s="18"/>
      <c r="AX47" s="19"/>
    </row>
    <row r="48" spans="1:50" s="20" customFormat="1" ht="14.25" x14ac:dyDescent="0.2">
      <c r="A48" s="33"/>
      <c r="B48" s="33"/>
      <c r="C48" s="34"/>
      <c r="D48" s="34"/>
      <c r="E48" s="34"/>
      <c r="F48" s="34"/>
      <c r="G48" s="34"/>
      <c r="H48" s="34"/>
      <c r="I48" s="35"/>
      <c r="J48" s="35"/>
      <c r="K48" s="60" t="str">
        <f t="shared" si="4"/>
        <v/>
      </c>
      <c r="L48" s="60" t="str">
        <f t="shared" si="4"/>
        <v/>
      </c>
      <c r="M48" s="60"/>
      <c r="N48" s="60"/>
      <c r="O48" s="60"/>
      <c r="P48" s="63" t="str">
        <f t="shared" si="3"/>
        <v/>
      </c>
      <c r="Q48" s="33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18"/>
      <c r="AT48" s="18"/>
      <c r="AU48" s="18"/>
      <c r="AV48" s="18"/>
      <c r="AW48" s="18"/>
      <c r="AX48" s="19"/>
    </row>
    <row r="49" spans="1:50" s="20" customFormat="1" ht="14.25" x14ac:dyDescent="0.2">
      <c r="A49" s="33"/>
      <c r="B49" s="33"/>
      <c r="C49" s="34"/>
      <c r="D49" s="34"/>
      <c r="E49" s="34"/>
      <c r="F49" s="34"/>
      <c r="G49" s="34"/>
      <c r="H49" s="34"/>
      <c r="I49" s="35"/>
      <c r="J49" s="35"/>
      <c r="K49" s="60" t="str">
        <f t="shared" si="4"/>
        <v/>
      </c>
      <c r="L49" s="60" t="str">
        <f t="shared" si="4"/>
        <v/>
      </c>
      <c r="M49" s="60"/>
      <c r="N49" s="60"/>
      <c r="O49" s="60"/>
      <c r="P49" s="63" t="str">
        <f t="shared" si="3"/>
        <v/>
      </c>
      <c r="Q49" s="33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18"/>
      <c r="AT49" s="18"/>
      <c r="AU49" s="18"/>
      <c r="AV49" s="18"/>
      <c r="AW49" s="18"/>
      <c r="AX49" s="19"/>
    </row>
    <row r="50" spans="1:50" s="20" customFormat="1" ht="14.25" x14ac:dyDescent="0.2">
      <c r="A50" s="33"/>
      <c r="B50" s="33"/>
      <c r="C50" s="34"/>
      <c r="D50" s="34"/>
      <c r="E50" s="34"/>
      <c r="F50" s="34"/>
      <c r="G50" s="34"/>
      <c r="H50" s="34"/>
      <c r="I50" s="35"/>
      <c r="J50" s="35"/>
      <c r="K50" s="60" t="str">
        <f t="shared" si="4"/>
        <v/>
      </c>
      <c r="L50" s="60" t="str">
        <f t="shared" si="4"/>
        <v/>
      </c>
      <c r="M50" s="60"/>
      <c r="N50" s="60"/>
      <c r="O50" s="60"/>
      <c r="P50" s="63" t="str">
        <f t="shared" si="3"/>
        <v/>
      </c>
      <c r="Q50" s="33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18"/>
      <c r="AT50" s="18"/>
      <c r="AU50" s="18"/>
      <c r="AV50" s="18"/>
      <c r="AW50" s="18"/>
      <c r="AX50" s="19"/>
    </row>
    <row r="51" spans="1:50" s="20" customFormat="1" ht="14.25" x14ac:dyDescent="0.2">
      <c r="A51" s="33"/>
      <c r="B51" s="33"/>
      <c r="C51" s="34"/>
      <c r="D51" s="34"/>
      <c r="E51" s="34"/>
      <c r="F51" s="34"/>
      <c r="G51" s="34"/>
      <c r="H51" s="34"/>
      <c r="I51" s="35"/>
      <c r="J51" s="35"/>
      <c r="K51" s="60" t="str">
        <f t="shared" si="4"/>
        <v/>
      </c>
      <c r="L51" s="60" t="str">
        <f t="shared" si="4"/>
        <v/>
      </c>
      <c r="M51" s="60"/>
      <c r="N51" s="60"/>
      <c r="O51" s="60"/>
      <c r="P51" s="63" t="str">
        <f t="shared" si="3"/>
        <v/>
      </c>
      <c r="Q51" s="33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18"/>
      <c r="AT51" s="18"/>
      <c r="AU51" s="18"/>
      <c r="AV51" s="18"/>
      <c r="AW51" s="18"/>
      <c r="AX51" s="19"/>
    </row>
    <row r="52" spans="1:50" s="20" customFormat="1" ht="14.25" x14ac:dyDescent="0.2">
      <c r="A52" s="33"/>
      <c r="B52" s="33"/>
      <c r="C52" s="34"/>
      <c r="D52" s="34"/>
      <c r="E52" s="34"/>
      <c r="F52" s="34"/>
      <c r="G52" s="34"/>
      <c r="H52" s="34"/>
      <c r="I52" s="35"/>
      <c r="J52" s="35"/>
      <c r="K52" s="60" t="str">
        <f t="shared" si="4"/>
        <v/>
      </c>
      <c r="L52" s="60" t="str">
        <f t="shared" si="4"/>
        <v/>
      </c>
      <c r="M52" s="60"/>
      <c r="N52" s="60"/>
      <c r="O52" s="60"/>
      <c r="P52" s="63" t="str">
        <f t="shared" si="3"/>
        <v/>
      </c>
      <c r="Q52" s="33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18"/>
      <c r="AT52" s="18"/>
      <c r="AU52" s="18"/>
      <c r="AV52" s="18"/>
      <c r="AW52" s="18"/>
      <c r="AX52" s="19"/>
    </row>
    <row r="53" spans="1:50" s="20" customFormat="1" ht="14.25" x14ac:dyDescent="0.2">
      <c r="A53" s="33"/>
      <c r="B53" s="33"/>
      <c r="C53" s="34"/>
      <c r="D53" s="34"/>
      <c r="E53" s="34"/>
      <c r="F53" s="34"/>
      <c r="G53" s="34"/>
      <c r="H53" s="34"/>
      <c r="I53" s="35"/>
      <c r="J53" s="35"/>
      <c r="K53" s="60" t="str">
        <f t="shared" si="4"/>
        <v/>
      </c>
      <c r="L53" s="60" t="str">
        <f t="shared" si="4"/>
        <v/>
      </c>
      <c r="M53" s="60"/>
      <c r="N53" s="60"/>
      <c r="O53" s="60"/>
      <c r="P53" s="63" t="str">
        <f t="shared" si="3"/>
        <v/>
      </c>
      <c r="Q53" s="33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18"/>
      <c r="AT53" s="18"/>
      <c r="AU53" s="18"/>
      <c r="AV53" s="18"/>
      <c r="AW53" s="18"/>
      <c r="AX53" s="19"/>
    </row>
    <row r="54" spans="1:50" s="20" customFormat="1" ht="14.25" x14ac:dyDescent="0.2">
      <c r="A54" s="33"/>
      <c r="B54" s="33"/>
      <c r="C54" s="34"/>
      <c r="D54" s="34"/>
      <c r="E54" s="34"/>
      <c r="F54" s="34"/>
      <c r="G54" s="34"/>
      <c r="H54" s="34"/>
      <c r="I54" s="35"/>
      <c r="J54" s="35"/>
      <c r="K54" s="60" t="str">
        <f t="shared" si="4"/>
        <v/>
      </c>
      <c r="L54" s="60" t="str">
        <f t="shared" si="4"/>
        <v/>
      </c>
      <c r="M54" s="60"/>
      <c r="N54" s="60"/>
      <c r="O54" s="60"/>
      <c r="P54" s="63" t="str">
        <f t="shared" si="3"/>
        <v/>
      </c>
      <c r="Q54" s="33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18"/>
      <c r="AT54" s="18"/>
      <c r="AU54" s="18"/>
      <c r="AV54" s="18"/>
      <c r="AW54" s="18"/>
      <c r="AX54" s="19"/>
    </row>
    <row r="55" spans="1:50" s="20" customFormat="1" ht="14.25" x14ac:dyDescent="0.2">
      <c r="A55" s="33"/>
      <c r="B55" s="33"/>
      <c r="C55" s="34"/>
      <c r="D55" s="34"/>
      <c r="E55" s="34"/>
      <c r="F55" s="34"/>
      <c r="G55" s="34"/>
      <c r="H55" s="34"/>
      <c r="I55" s="35"/>
      <c r="J55" s="35"/>
      <c r="K55" s="60" t="str">
        <f t="shared" si="4"/>
        <v/>
      </c>
      <c r="L55" s="60" t="str">
        <f t="shared" si="4"/>
        <v/>
      </c>
      <c r="M55" s="60"/>
      <c r="N55" s="60"/>
      <c r="O55" s="60"/>
      <c r="P55" s="63" t="str">
        <f t="shared" si="3"/>
        <v/>
      </c>
      <c r="Q55" s="33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18"/>
      <c r="AT55" s="18"/>
      <c r="AU55" s="18"/>
      <c r="AV55" s="18"/>
      <c r="AW55" s="18"/>
      <c r="AX55" s="19"/>
    </row>
    <row r="56" spans="1:50" s="20" customFormat="1" ht="14.25" x14ac:dyDescent="0.2">
      <c r="A56" s="33"/>
      <c r="B56" s="33"/>
      <c r="C56" s="34"/>
      <c r="D56" s="34"/>
      <c r="E56" s="34"/>
      <c r="F56" s="34"/>
      <c r="G56" s="34"/>
      <c r="H56" s="34"/>
      <c r="I56" s="35"/>
      <c r="J56" s="35"/>
      <c r="K56" s="60" t="str">
        <f t="shared" si="4"/>
        <v/>
      </c>
      <c r="L56" s="60" t="str">
        <f t="shared" si="4"/>
        <v/>
      </c>
      <c r="M56" s="60"/>
      <c r="N56" s="60"/>
      <c r="O56" s="60"/>
      <c r="P56" s="63" t="str">
        <f t="shared" si="3"/>
        <v/>
      </c>
      <c r="Q56" s="33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18"/>
      <c r="AT56" s="18"/>
      <c r="AU56" s="18"/>
      <c r="AV56" s="18"/>
      <c r="AW56" s="18"/>
      <c r="AX56" s="19"/>
    </row>
    <row r="57" spans="1:50" s="20" customFormat="1" ht="14.25" x14ac:dyDescent="0.2">
      <c r="A57" s="33"/>
      <c r="B57" s="33"/>
      <c r="C57" s="34"/>
      <c r="D57" s="34"/>
      <c r="E57" s="34"/>
      <c r="F57" s="34"/>
      <c r="G57" s="34"/>
      <c r="H57" s="34"/>
      <c r="I57" s="35"/>
      <c r="J57" s="35"/>
      <c r="K57" s="60" t="str">
        <f t="shared" si="4"/>
        <v/>
      </c>
      <c r="L57" s="60" t="str">
        <f t="shared" si="4"/>
        <v/>
      </c>
      <c r="M57" s="60"/>
      <c r="N57" s="60"/>
      <c r="O57" s="60"/>
      <c r="P57" s="63" t="str">
        <f t="shared" si="3"/>
        <v/>
      </c>
      <c r="Q57" s="33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18"/>
      <c r="AT57" s="18"/>
      <c r="AU57" s="18"/>
      <c r="AV57" s="18"/>
      <c r="AW57" s="18"/>
      <c r="AX57" s="19"/>
    </row>
    <row r="58" spans="1:50" s="20" customFormat="1" ht="14.25" x14ac:dyDescent="0.2">
      <c r="A58" s="33"/>
      <c r="B58" s="33"/>
      <c r="C58" s="34"/>
      <c r="D58" s="34"/>
      <c r="E58" s="34"/>
      <c r="F58" s="34"/>
      <c r="G58" s="34"/>
      <c r="H58" s="34"/>
      <c r="I58" s="35"/>
      <c r="J58" s="35"/>
      <c r="K58" s="60" t="str">
        <f t="shared" si="4"/>
        <v/>
      </c>
      <c r="L58" s="60" t="str">
        <f t="shared" si="4"/>
        <v/>
      </c>
      <c r="M58" s="60"/>
      <c r="N58" s="60"/>
      <c r="O58" s="60"/>
      <c r="P58" s="63" t="str">
        <f t="shared" si="3"/>
        <v/>
      </c>
      <c r="Q58" s="33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  <c r="AS58" s="18"/>
      <c r="AT58" s="18"/>
      <c r="AU58" s="18"/>
      <c r="AV58" s="18"/>
      <c r="AW58" s="18"/>
      <c r="AX58" s="19"/>
    </row>
    <row r="59" spans="1:50" s="20" customFormat="1" ht="14.25" x14ac:dyDescent="0.2">
      <c r="A59" s="33"/>
      <c r="B59" s="33"/>
      <c r="C59" s="34"/>
      <c r="D59" s="34"/>
      <c r="E59" s="34"/>
      <c r="F59" s="34"/>
      <c r="G59" s="34"/>
      <c r="H59" s="34"/>
      <c r="I59" s="35"/>
      <c r="J59" s="35"/>
      <c r="K59" s="60" t="str">
        <f t="shared" si="4"/>
        <v/>
      </c>
      <c r="L59" s="60" t="str">
        <f t="shared" si="4"/>
        <v/>
      </c>
      <c r="M59" s="60"/>
      <c r="N59" s="60"/>
      <c r="O59" s="60"/>
      <c r="P59" s="63" t="str">
        <f t="shared" si="3"/>
        <v/>
      </c>
      <c r="Q59" s="33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18"/>
      <c r="AT59" s="18"/>
      <c r="AU59" s="18"/>
      <c r="AV59" s="18"/>
      <c r="AW59" s="18"/>
      <c r="AX59" s="19"/>
    </row>
    <row r="60" spans="1:50" s="20" customFormat="1" ht="14.25" x14ac:dyDescent="0.2">
      <c r="A60" s="33"/>
      <c r="B60" s="33"/>
      <c r="C60" s="34"/>
      <c r="D60" s="34"/>
      <c r="E60" s="34"/>
      <c r="F60" s="34"/>
      <c r="G60" s="34"/>
      <c r="H60" s="34"/>
      <c r="I60" s="35"/>
      <c r="J60" s="35"/>
      <c r="K60" s="60" t="str">
        <f t="shared" si="4"/>
        <v/>
      </c>
      <c r="L60" s="60" t="str">
        <f t="shared" si="4"/>
        <v/>
      </c>
      <c r="M60" s="60"/>
      <c r="N60" s="60"/>
      <c r="O60" s="60"/>
      <c r="P60" s="63" t="str">
        <f t="shared" si="3"/>
        <v/>
      </c>
      <c r="Q60" s="33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18"/>
      <c r="AT60" s="18"/>
      <c r="AU60" s="18"/>
      <c r="AV60" s="18"/>
      <c r="AW60" s="18"/>
      <c r="AX60" s="19"/>
    </row>
    <row r="61" spans="1:50" s="20" customFormat="1" ht="14.25" x14ac:dyDescent="0.2">
      <c r="A61" s="33"/>
      <c r="B61" s="33"/>
      <c r="C61" s="34"/>
      <c r="D61" s="34"/>
      <c r="E61" s="34"/>
      <c r="F61" s="34"/>
      <c r="G61" s="34"/>
      <c r="H61" s="34"/>
      <c r="I61" s="35"/>
      <c r="J61" s="35"/>
      <c r="K61" s="60" t="str">
        <f t="shared" si="4"/>
        <v/>
      </c>
      <c r="L61" s="60" t="str">
        <f t="shared" si="4"/>
        <v/>
      </c>
      <c r="M61" s="60"/>
      <c r="N61" s="60"/>
      <c r="O61" s="60"/>
      <c r="P61" s="63" t="str">
        <f t="shared" si="3"/>
        <v/>
      </c>
      <c r="Q61" s="33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18"/>
      <c r="AT61" s="18"/>
      <c r="AU61" s="18"/>
      <c r="AV61" s="18"/>
      <c r="AW61" s="18"/>
      <c r="AX61" s="19"/>
    </row>
    <row r="62" spans="1:50" s="20" customFormat="1" ht="14.25" x14ac:dyDescent="0.2">
      <c r="A62" s="33"/>
      <c r="B62" s="33"/>
      <c r="C62" s="34"/>
      <c r="D62" s="34"/>
      <c r="E62" s="34"/>
      <c r="F62" s="34"/>
      <c r="G62" s="34"/>
      <c r="H62" s="34"/>
      <c r="I62" s="35"/>
      <c r="J62" s="35"/>
      <c r="K62" s="60" t="str">
        <f t="shared" si="4"/>
        <v/>
      </c>
      <c r="L62" s="60" t="str">
        <f t="shared" si="4"/>
        <v/>
      </c>
      <c r="M62" s="60"/>
      <c r="N62" s="60"/>
      <c r="O62" s="60"/>
      <c r="P62" s="63" t="str">
        <f t="shared" si="3"/>
        <v/>
      </c>
      <c r="Q62" s="33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18"/>
      <c r="AT62" s="18"/>
      <c r="AU62" s="18"/>
      <c r="AV62" s="18"/>
      <c r="AW62" s="18"/>
      <c r="AX62" s="19"/>
    </row>
    <row r="63" spans="1:50" s="20" customFormat="1" ht="14.25" x14ac:dyDescent="0.2">
      <c r="A63" s="33"/>
      <c r="B63" s="33"/>
      <c r="C63" s="34"/>
      <c r="D63" s="34"/>
      <c r="E63" s="34"/>
      <c r="F63" s="34"/>
      <c r="G63" s="34"/>
      <c r="H63" s="34"/>
      <c r="I63" s="35"/>
      <c r="J63" s="35"/>
      <c r="K63" s="60" t="str">
        <f t="shared" si="4"/>
        <v/>
      </c>
      <c r="L63" s="60" t="str">
        <f t="shared" si="4"/>
        <v/>
      </c>
      <c r="M63" s="60"/>
      <c r="N63" s="60"/>
      <c r="O63" s="60"/>
      <c r="P63" s="63" t="str">
        <f t="shared" si="3"/>
        <v/>
      </c>
      <c r="Q63" s="33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18"/>
      <c r="AT63" s="18"/>
      <c r="AU63" s="18"/>
      <c r="AV63" s="18"/>
      <c r="AW63" s="18"/>
      <c r="AX63" s="19"/>
    </row>
    <row r="64" spans="1:50" s="20" customFormat="1" ht="14.25" x14ac:dyDescent="0.2">
      <c r="A64" s="33"/>
      <c r="B64" s="33"/>
      <c r="C64" s="34"/>
      <c r="D64" s="34"/>
      <c r="E64" s="34"/>
      <c r="F64" s="34"/>
      <c r="G64" s="34"/>
      <c r="H64" s="34"/>
      <c r="I64" s="35"/>
      <c r="J64" s="35"/>
      <c r="K64" s="60" t="str">
        <f t="shared" si="4"/>
        <v/>
      </c>
      <c r="L64" s="60" t="str">
        <f t="shared" si="4"/>
        <v/>
      </c>
      <c r="M64" s="60"/>
      <c r="N64" s="60"/>
      <c r="O64" s="60"/>
      <c r="P64" s="63" t="str">
        <f t="shared" si="3"/>
        <v/>
      </c>
      <c r="Q64" s="33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18"/>
      <c r="AT64" s="18"/>
      <c r="AU64" s="18"/>
      <c r="AV64" s="18"/>
      <c r="AW64" s="18"/>
      <c r="AX64" s="19"/>
    </row>
    <row r="65" spans="1:50" s="20" customFormat="1" ht="14.25" x14ac:dyDescent="0.2">
      <c r="A65" s="33"/>
      <c r="B65" s="33"/>
      <c r="C65" s="34"/>
      <c r="D65" s="34"/>
      <c r="E65" s="34"/>
      <c r="F65" s="34"/>
      <c r="G65" s="34"/>
      <c r="H65" s="34"/>
      <c r="I65" s="35"/>
      <c r="J65" s="35"/>
      <c r="K65" s="60" t="str">
        <f t="shared" si="4"/>
        <v/>
      </c>
      <c r="L65" s="60" t="str">
        <f t="shared" si="4"/>
        <v/>
      </c>
      <c r="M65" s="60"/>
      <c r="N65" s="60"/>
      <c r="O65" s="60"/>
      <c r="P65" s="63" t="str">
        <f t="shared" si="3"/>
        <v/>
      </c>
      <c r="Q65" s="33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18"/>
      <c r="AT65" s="18"/>
      <c r="AU65" s="18"/>
      <c r="AV65" s="18"/>
      <c r="AW65" s="18"/>
      <c r="AX65" s="19"/>
    </row>
    <row r="66" spans="1:50" s="20" customFormat="1" ht="14.25" x14ac:dyDescent="0.2">
      <c r="A66" s="33"/>
      <c r="B66" s="33"/>
      <c r="C66" s="34"/>
      <c r="D66" s="34"/>
      <c r="E66" s="34"/>
      <c r="F66" s="34"/>
      <c r="G66" s="34"/>
      <c r="H66" s="34"/>
      <c r="I66" s="35"/>
      <c r="J66" s="35"/>
      <c r="K66" s="60" t="str">
        <f t="shared" si="4"/>
        <v/>
      </c>
      <c r="L66" s="60" t="str">
        <f t="shared" si="4"/>
        <v/>
      </c>
      <c r="M66" s="60"/>
      <c r="N66" s="60"/>
      <c r="O66" s="60"/>
      <c r="P66" s="63" t="str">
        <f t="shared" si="3"/>
        <v/>
      </c>
      <c r="Q66" s="33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18"/>
      <c r="AT66" s="18"/>
      <c r="AU66" s="18"/>
      <c r="AV66" s="18"/>
      <c r="AW66" s="18"/>
      <c r="AX66" s="19"/>
    </row>
    <row r="67" spans="1:50" s="20" customFormat="1" ht="14.25" x14ac:dyDescent="0.2">
      <c r="A67" s="33"/>
      <c r="B67" s="33"/>
      <c r="C67" s="34"/>
      <c r="D67" s="34"/>
      <c r="E67" s="34"/>
      <c r="F67" s="34"/>
      <c r="G67" s="34"/>
      <c r="H67" s="34"/>
      <c r="I67" s="35"/>
      <c r="J67" s="35"/>
      <c r="K67" s="60" t="str">
        <f t="shared" si="4"/>
        <v/>
      </c>
      <c r="L67" s="60" t="str">
        <f t="shared" si="4"/>
        <v/>
      </c>
      <c r="M67" s="60"/>
      <c r="N67" s="60"/>
      <c r="O67" s="60"/>
      <c r="P67" s="63" t="str">
        <f t="shared" si="3"/>
        <v/>
      </c>
      <c r="Q67" s="33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18"/>
      <c r="AT67" s="18"/>
      <c r="AU67" s="18"/>
      <c r="AV67" s="18"/>
      <c r="AW67" s="18"/>
      <c r="AX67" s="19"/>
    </row>
    <row r="68" spans="1:50" s="20" customFormat="1" ht="14.25" x14ac:dyDescent="0.2">
      <c r="A68" s="33"/>
      <c r="B68" s="33"/>
      <c r="C68" s="34"/>
      <c r="D68" s="34"/>
      <c r="E68" s="34"/>
      <c r="F68" s="34"/>
      <c r="G68" s="34"/>
      <c r="H68" s="34"/>
      <c r="I68" s="35"/>
      <c r="J68" s="35"/>
      <c r="K68" s="60" t="str">
        <f t="shared" si="4"/>
        <v/>
      </c>
      <c r="L68" s="60" t="str">
        <f t="shared" si="4"/>
        <v/>
      </c>
      <c r="M68" s="60"/>
      <c r="N68" s="60"/>
      <c r="O68" s="60"/>
      <c r="P68" s="63" t="str">
        <f t="shared" si="3"/>
        <v/>
      </c>
      <c r="Q68" s="33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  <c r="AP68" s="34"/>
      <c r="AQ68" s="34"/>
      <c r="AR68" s="34"/>
      <c r="AS68" s="18"/>
      <c r="AT68" s="18"/>
      <c r="AU68" s="18"/>
      <c r="AV68" s="18"/>
      <c r="AW68" s="18"/>
      <c r="AX68" s="19"/>
    </row>
    <row r="69" spans="1:50" s="20" customFormat="1" ht="14.25" x14ac:dyDescent="0.2">
      <c r="A69" s="33"/>
      <c r="B69" s="33"/>
      <c r="C69" s="34"/>
      <c r="D69" s="34"/>
      <c r="E69" s="34"/>
      <c r="F69" s="34"/>
      <c r="G69" s="34"/>
      <c r="H69" s="34"/>
      <c r="I69" s="35"/>
      <c r="J69" s="35"/>
      <c r="K69" s="60" t="str">
        <f t="shared" si="4"/>
        <v/>
      </c>
      <c r="L69" s="60" t="str">
        <f t="shared" si="4"/>
        <v/>
      </c>
      <c r="M69" s="60"/>
      <c r="N69" s="60"/>
      <c r="O69" s="60"/>
      <c r="P69" s="63" t="str">
        <f t="shared" si="3"/>
        <v/>
      </c>
      <c r="Q69" s="33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  <c r="AP69" s="34"/>
      <c r="AQ69" s="34"/>
      <c r="AR69" s="34"/>
      <c r="AS69" s="18"/>
      <c r="AT69" s="18"/>
      <c r="AU69" s="18"/>
      <c r="AV69" s="18"/>
      <c r="AW69" s="18"/>
      <c r="AX69" s="19"/>
    </row>
    <row r="70" spans="1:50" s="20" customFormat="1" ht="14.25" x14ac:dyDescent="0.2">
      <c r="A70" s="33"/>
      <c r="B70" s="33"/>
      <c r="C70" s="34"/>
      <c r="D70" s="34"/>
      <c r="E70" s="34"/>
      <c r="F70" s="34"/>
      <c r="G70" s="34"/>
      <c r="H70" s="34"/>
      <c r="I70" s="35"/>
      <c r="J70" s="35"/>
      <c r="K70" s="60" t="str">
        <f t="shared" si="4"/>
        <v/>
      </c>
      <c r="L70" s="60" t="str">
        <f t="shared" si="4"/>
        <v/>
      </c>
      <c r="M70" s="60"/>
      <c r="N70" s="60"/>
      <c r="O70" s="60"/>
      <c r="P70" s="63" t="str">
        <f t="shared" si="3"/>
        <v/>
      </c>
      <c r="Q70" s="33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  <c r="AP70" s="34"/>
      <c r="AQ70" s="34"/>
      <c r="AR70" s="34"/>
      <c r="AS70" s="18"/>
      <c r="AT70" s="18"/>
      <c r="AU70" s="18"/>
      <c r="AV70" s="18"/>
      <c r="AW70" s="18"/>
      <c r="AX70" s="19"/>
    </row>
    <row r="71" spans="1:50" s="20" customFormat="1" ht="14.25" x14ac:dyDescent="0.2">
      <c r="A71" s="33"/>
      <c r="B71" s="33"/>
      <c r="C71" s="34"/>
      <c r="D71" s="34"/>
      <c r="E71" s="34"/>
      <c r="F71" s="34"/>
      <c r="G71" s="34"/>
      <c r="H71" s="34"/>
      <c r="I71" s="35"/>
      <c r="J71" s="35"/>
      <c r="K71" s="60" t="str">
        <f t="shared" si="4"/>
        <v/>
      </c>
      <c r="L71" s="60" t="str">
        <f t="shared" si="4"/>
        <v/>
      </c>
      <c r="M71" s="60"/>
      <c r="N71" s="60"/>
      <c r="O71" s="60"/>
      <c r="P71" s="63" t="str">
        <f t="shared" si="3"/>
        <v/>
      </c>
      <c r="Q71" s="33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18"/>
      <c r="AT71" s="18"/>
      <c r="AU71" s="18"/>
      <c r="AV71" s="18"/>
      <c r="AW71" s="18"/>
      <c r="AX71" s="19"/>
    </row>
    <row r="72" spans="1:50" s="20" customFormat="1" ht="14.25" x14ac:dyDescent="0.2">
      <c r="A72" s="33"/>
      <c r="B72" s="33"/>
      <c r="C72" s="34"/>
      <c r="D72" s="34"/>
      <c r="E72" s="34"/>
      <c r="F72" s="34"/>
      <c r="G72" s="34"/>
      <c r="H72" s="34"/>
      <c r="I72" s="35"/>
      <c r="J72" s="35"/>
      <c r="K72" s="60" t="str">
        <f t="shared" si="4"/>
        <v/>
      </c>
      <c r="L72" s="60" t="str">
        <f t="shared" si="4"/>
        <v/>
      </c>
      <c r="M72" s="60"/>
      <c r="N72" s="60"/>
      <c r="O72" s="60"/>
      <c r="P72" s="63" t="str">
        <f t="shared" si="3"/>
        <v/>
      </c>
      <c r="Q72" s="33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  <c r="AP72" s="34"/>
      <c r="AQ72" s="34"/>
      <c r="AR72" s="34"/>
      <c r="AS72" s="18"/>
      <c r="AT72" s="18"/>
      <c r="AU72" s="18"/>
      <c r="AV72" s="18"/>
      <c r="AW72" s="18"/>
      <c r="AX72" s="19"/>
    </row>
    <row r="73" spans="1:50" s="20" customFormat="1" ht="14.25" x14ac:dyDescent="0.2">
      <c r="A73" s="33"/>
      <c r="B73" s="33"/>
      <c r="C73" s="34"/>
      <c r="D73" s="34"/>
      <c r="E73" s="34"/>
      <c r="F73" s="34"/>
      <c r="G73" s="34"/>
      <c r="H73" s="34"/>
      <c r="I73" s="35"/>
      <c r="J73" s="35"/>
      <c r="K73" s="60" t="str">
        <f t="shared" si="4"/>
        <v/>
      </c>
      <c r="L73" s="60" t="str">
        <f t="shared" si="4"/>
        <v/>
      </c>
      <c r="M73" s="60"/>
      <c r="N73" s="60"/>
      <c r="O73" s="60"/>
      <c r="P73" s="63" t="str">
        <f t="shared" si="3"/>
        <v/>
      </c>
      <c r="Q73" s="33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  <c r="AP73" s="34"/>
      <c r="AQ73" s="34"/>
      <c r="AR73" s="34"/>
      <c r="AS73" s="18"/>
      <c r="AT73" s="18"/>
      <c r="AU73" s="18"/>
      <c r="AV73" s="18"/>
      <c r="AW73" s="18"/>
      <c r="AX73" s="19"/>
    </row>
    <row r="74" spans="1:50" s="20" customFormat="1" ht="14.25" x14ac:dyDescent="0.2">
      <c r="A74" s="33"/>
      <c r="B74" s="33"/>
      <c r="C74" s="34"/>
      <c r="D74" s="34"/>
      <c r="E74" s="34"/>
      <c r="F74" s="34"/>
      <c r="G74" s="34"/>
      <c r="H74" s="34"/>
      <c r="I74" s="35"/>
      <c r="J74" s="35"/>
      <c r="K74" s="60" t="str">
        <f t="shared" si="4"/>
        <v/>
      </c>
      <c r="L74" s="60" t="str">
        <f t="shared" si="4"/>
        <v/>
      </c>
      <c r="M74" s="60"/>
      <c r="N74" s="60"/>
      <c r="O74" s="60"/>
      <c r="P74" s="63" t="str">
        <f t="shared" si="3"/>
        <v/>
      </c>
      <c r="Q74" s="33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  <c r="AP74" s="34"/>
      <c r="AQ74" s="34"/>
      <c r="AR74" s="34"/>
      <c r="AS74" s="18"/>
      <c r="AT74" s="18"/>
      <c r="AU74" s="18"/>
      <c r="AV74" s="18"/>
      <c r="AW74" s="18"/>
      <c r="AX74" s="19"/>
    </row>
    <row r="75" spans="1:50" s="20" customFormat="1" ht="14.25" x14ac:dyDescent="0.2">
      <c r="A75" s="33"/>
      <c r="B75" s="33"/>
      <c r="C75" s="34"/>
      <c r="D75" s="34"/>
      <c r="E75" s="34"/>
      <c r="F75" s="34"/>
      <c r="G75" s="34"/>
      <c r="H75" s="34"/>
      <c r="I75" s="35"/>
      <c r="J75" s="35"/>
      <c r="K75" s="60" t="str">
        <f t="shared" si="4"/>
        <v/>
      </c>
      <c r="L75" s="60" t="str">
        <f t="shared" si="4"/>
        <v/>
      </c>
      <c r="M75" s="60"/>
      <c r="N75" s="60"/>
      <c r="O75" s="60"/>
      <c r="P75" s="63" t="str">
        <f t="shared" si="3"/>
        <v/>
      </c>
      <c r="Q75" s="33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18"/>
      <c r="AT75" s="18"/>
      <c r="AU75" s="18"/>
      <c r="AV75" s="18"/>
      <c r="AW75" s="18"/>
      <c r="AX75" s="19"/>
    </row>
    <row r="76" spans="1:50" s="20" customFormat="1" ht="14.25" x14ac:dyDescent="0.2">
      <c r="A76" s="33"/>
      <c r="B76" s="33"/>
      <c r="C76" s="34"/>
      <c r="D76" s="34"/>
      <c r="E76" s="34"/>
      <c r="F76" s="34"/>
      <c r="G76" s="34"/>
      <c r="H76" s="34"/>
      <c r="I76" s="35"/>
      <c r="J76" s="35"/>
      <c r="K76" s="60" t="str">
        <f t="shared" si="4"/>
        <v/>
      </c>
      <c r="L76" s="60" t="str">
        <f t="shared" si="4"/>
        <v/>
      </c>
      <c r="M76" s="60"/>
      <c r="N76" s="60"/>
      <c r="O76" s="60"/>
      <c r="P76" s="63" t="str">
        <f t="shared" si="3"/>
        <v/>
      </c>
      <c r="Q76" s="33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18"/>
      <c r="AT76" s="18"/>
      <c r="AU76" s="18"/>
      <c r="AV76" s="18"/>
      <c r="AW76" s="18"/>
      <c r="AX76" s="19"/>
    </row>
    <row r="77" spans="1:50" s="20" customFormat="1" ht="14.25" x14ac:dyDescent="0.2">
      <c r="A77" s="33"/>
      <c r="B77" s="33"/>
      <c r="C77" s="34"/>
      <c r="D77" s="34"/>
      <c r="E77" s="34"/>
      <c r="F77" s="34"/>
      <c r="G77" s="34"/>
      <c r="H77" s="34"/>
      <c r="I77" s="35"/>
      <c r="J77" s="35"/>
      <c r="K77" s="60" t="str">
        <f t="shared" si="4"/>
        <v/>
      </c>
      <c r="L77" s="60" t="str">
        <f t="shared" si="4"/>
        <v/>
      </c>
      <c r="M77" s="60"/>
      <c r="N77" s="60"/>
      <c r="O77" s="60"/>
      <c r="P77" s="63" t="str">
        <f t="shared" si="3"/>
        <v/>
      </c>
      <c r="Q77" s="33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  <c r="AP77" s="34"/>
      <c r="AQ77" s="34"/>
      <c r="AR77" s="34"/>
      <c r="AS77" s="18"/>
      <c r="AT77" s="18"/>
      <c r="AU77" s="18"/>
      <c r="AV77" s="18"/>
      <c r="AW77" s="18"/>
      <c r="AX77" s="19"/>
    </row>
    <row r="78" spans="1:50" s="20" customFormat="1" ht="14.25" x14ac:dyDescent="0.2">
      <c r="A78" s="33"/>
      <c r="B78" s="33"/>
      <c r="C78" s="34"/>
      <c r="D78" s="34"/>
      <c r="E78" s="34"/>
      <c r="F78" s="34"/>
      <c r="G78" s="34"/>
      <c r="H78" s="34"/>
      <c r="I78" s="35"/>
      <c r="J78" s="35"/>
      <c r="K78" s="60" t="str">
        <f t="shared" si="4"/>
        <v/>
      </c>
      <c r="L78" s="60" t="str">
        <f t="shared" si="4"/>
        <v/>
      </c>
      <c r="M78" s="60"/>
      <c r="N78" s="60"/>
      <c r="O78" s="60"/>
      <c r="P78" s="63" t="str">
        <f t="shared" si="3"/>
        <v/>
      </c>
      <c r="Q78" s="33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  <c r="AL78" s="34"/>
      <c r="AM78" s="34"/>
      <c r="AN78" s="34"/>
      <c r="AO78" s="34"/>
      <c r="AP78" s="34"/>
      <c r="AQ78" s="34"/>
      <c r="AR78" s="34"/>
      <c r="AS78" s="18"/>
      <c r="AT78" s="18"/>
      <c r="AU78" s="18"/>
      <c r="AV78" s="18"/>
      <c r="AW78" s="18"/>
      <c r="AX78" s="19"/>
    </row>
    <row r="79" spans="1:50" s="20" customFormat="1" ht="14.25" x14ac:dyDescent="0.2">
      <c r="A79" s="33"/>
      <c r="B79" s="33"/>
      <c r="C79" s="34"/>
      <c r="D79" s="34"/>
      <c r="E79" s="34"/>
      <c r="F79" s="34"/>
      <c r="G79" s="34"/>
      <c r="H79" s="34"/>
      <c r="I79" s="35"/>
      <c r="J79" s="35"/>
      <c r="K79" s="60" t="str">
        <f t="shared" si="4"/>
        <v/>
      </c>
      <c r="L79" s="60" t="str">
        <f t="shared" si="4"/>
        <v/>
      </c>
      <c r="M79" s="60"/>
      <c r="N79" s="60"/>
      <c r="O79" s="60"/>
      <c r="P79" s="63" t="str">
        <f t="shared" si="3"/>
        <v/>
      </c>
      <c r="Q79" s="33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  <c r="AM79" s="34"/>
      <c r="AN79" s="34"/>
      <c r="AO79" s="34"/>
      <c r="AP79" s="34"/>
      <c r="AQ79" s="34"/>
      <c r="AR79" s="34"/>
      <c r="AS79" s="18"/>
      <c r="AT79" s="18"/>
      <c r="AU79" s="18"/>
      <c r="AV79" s="18"/>
      <c r="AW79" s="18"/>
      <c r="AX79" s="19"/>
    </row>
    <row r="80" spans="1:50" s="20" customFormat="1" ht="14.25" x14ac:dyDescent="0.2">
      <c r="A80" s="33"/>
      <c r="B80" s="33"/>
      <c r="C80" s="34"/>
      <c r="D80" s="34"/>
      <c r="E80" s="34"/>
      <c r="F80" s="34"/>
      <c r="G80" s="34"/>
      <c r="H80" s="34"/>
      <c r="I80" s="35"/>
      <c r="J80" s="35"/>
      <c r="K80" s="60" t="str">
        <f t="shared" si="4"/>
        <v/>
      </c>
      <c r="L80" s="60" t="str">
        <f t="shared" si="4"/>
        <v/>
      </c>
      <c r="M80" s="60"/>
      <c r="N80" s="60"/>
      <c r="O80" s="60"/>
      <c r="P80" s="63" t="str">
        <f t="shared" si="3"/>
        <v/>
      </c>
      <c r="Q80" s="33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I80" s="34"/>
      <c r="AJ80" s="34"/>
      <c r="AK80" s="34"/>
      <c r="AL80" s="34"/>
      <c r="AM80" s="34"/>
      <c r="AN80" s="34"/>
      <c r="AO80" s="34"/>
      <c r="AP80" s="34"/>
      <c r="AQ80" s="34"/>
      <c r="AR80" s="34"/>
      <c r="AS80" s="18"/>
      <c r="AT80" s="18"/>
      <c r="AU80" s="18"/>
      <c r="AV80" s="18"/>
      <c r="AW80" s="18"/>
      <c r="AX80" s="19"/>
    </row>
    <row r="81" spans="1:50" s="20" customFormat="1" ht="14.25" x14ac:dyDescent="0.2">
      <c r="A81" s="33"/>
      <c r="B81" s="33"/>
      <c r="C81" s="34"/>
      <c r="D81" s="34"/>
      <c r="E81" s="34"/>
      <c r="F81" s="34"/>
      <c r="G81" s="34"/>
      <c r="H81" s="34"/>
      <c r="I81" s="35"/>
      <c r="J81" s="35"/>
      <c r="K81" s="60" t="str">
        <f t="shared" si="4"/>
        <v/>
      </c>
      <c r="L81" s="60" t="str">
        <f t="shared" si="4"/>
        <v/>
      </c>
      <c r="M81" s="60"/>
      <c r="N81" s="60"/>
      <c r="O81" s="60"/>
      <c r="P81" s="63" t="str">
        <f t="shared" si="3"/>
        <v/>
      </c>
      <c r="Q81" s="33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4"/>
      <c r="AR81" s="34"/>
      <c r="AS81" s="18"/>
      <c r="AT81" s="18"/>
      <c r="AU81" s="18"/>
      <c r="AV81" s="18"/>
      <c r="AW81" s="18"/>
      <c r="AX81" s="19"/>
    </row>
    <row r="82" spans="1:50" s="20" customFormat="1" ht="14.25" x14ac:dyDescent="0.2">
      <c r="A82" s="33"/>
      <c r="B82" s="33"/>
      <c r="C82" s="34"/>
      <c r="D82" s="34"/>
      <c r="E82" s="34"/>
      <c r="F82" s="34"/>
      <c r="G82" s="34"/>
      <c r="H82" s="34"/>
      <c r="I82" s="35"/>
      <c r="J82" s="35"/>
      <c r="K82" s="60" t="str">
        <f t="shared" si="4"/>
        <v/>
      </c>
      <c r="L82" s="60" t="str">
        <f t="shared" si="4"/>
        <v/>
      </c>
      <c r="M82" s="60"/>
      <c r="N82" s="60"/>
      <c r="O82" s="60"/>
      <c r="P82" s="63" t="str">
        <f t="shared" si="3"/>
        <v/>
      </c>
      <c r="Q82" s="33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18"/>
      <c r="AT82" s="18"/>
      <c r="AU82" s="18"/>
      <c r="AV82" s="18"/>
      <c r="AW82" s="18"/>
      <c r="AX82" s="19"/>
    </row>
    <row r="83" spans="1:50" s="20" customFormat="1" ht="14.25" x14ac:dyDescent="0.2">
      <c r="A83" s="33"/>
      <c r="B83" s="33"/>
      <c r="C83" s="34"/>
      <c r="D83" s="34"/>
      <c r="E83" s="34"/>
      <c r="F83" s="34"/>
      <c r="G83" s="34"/>
      <c r="H83" s="34"/>
      <c r="I83" s="35"/>
      <c r="J83" s="35"/>
      <c r="K83" s="60" t="str">
        <f t="shared" si="4"/>
        <v/>
      </c>
      <c r="L83" s="60" t="str">
        <f t="shared" si="4"/>
        <v/>
      </c>
      <c r="M83" s="60"/>
      <c r="N83" s="60"/>
      <c r="O83" s="60"/>
      <c r="P83" s="63" t="str">
        <f t="shared" si="3"/>
        <v/>
      </c>
      <c r="Q83" s="33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18"/>
      <c r="AT83" s="18"/>
      <c r="AU83" s="18"/>
      <c r="AV83" s="18"/>
      <c r="AW83" s="18"/>
      <c r="AX83" s="19"/>
    </row>
    <row r="84" spans="1:50" s="20" customFormat="1" ht="14.25" x14ac:dyDescent="0.2">
      <c r="A84" s="33"/>
      <c r="B84" s="33"/>
      <c r="C84" s="34"/>
      <c r="D84" s="34"/>
      <c r="E84" s="34"/>
      <c r="F84" s="34"/>
      <c r="G84" s="34"/>
      <c r="H84" s="34"/>
      <c r="I84" s="35"/>
      <c r="J84" s="35"/>
      <c r="K84" s="60" t="str">
        <f t="shared" si="4"/>
        <v/>
      </c>
      <c r="L84" s="60" t="str">
        <f t="shared" si="4"/>
        <v/>
      </c>
      <c r="M84" s="60"/>
      <c r="N84" s="60"/>
      <c r="O84" s="60"/>
      <c r="P84" s="63" t="str">
        <f t="shared" ref="P84:P147" si="5">IF(OR($K84=1,L84=0),"GRUND ANGEBEN!",IF(H84=1,"Schweregrad angeben!",""))</f>
        <v/>
      </c>
      <c r="Q84" s="33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4"/>
      <c r="AM84" s="34"/>
      <c r="AN84" s="34"/>
      <c r="AO84" s="34"/>
      <c r="AP84" s="34"/>
      <c r="AQ84" s="34"/>
      <c r="AR84" s="34"/>
      <c r="AS84" s="18"/>
      <c r="AT84" s="18"/>
      <c r="AU84" s="18"/>
      <c r="AV84" s="18"/>
      <c r="AW84" s="18"/>
      <c r="AX84" s="19"/>
    </row>
    <row r="85" spans="1:50" s="20" customFormat="1" ht="14.25" x14ac:dyDescent="0.2">
      <c r="A85" s="33"/>
      <c r="B85" s="33"/>
      <c r="C85" s="34"/>
      <c r="D85" s="34"/>
      <c r="E85" s="34"/>
      <c r="F85" s="34"/>
      <c r="G85" s="34"/>
      <c r="H85" s="34"/>
      <c r="I85" s="35"/>
      <c r="J85" s="35"/>
      <c r="K85" s="60" t="str">
        <f t="shared" si="4"/>
        <v/>
      </c>
      <c r="L85" s="60" t="str">
        <f t="shared" si="4"/>
        <v/>
      </c>
      <c r="M85" s="60"/>
      <c r="N85" s="60"/>
      <c r="O85" s="60"/>
      <c r="P85" s="63" t="str">
        <f t="shared" si="5"/>
        <v/>
      </c>
      <c r="Q85" s="33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  <c r="AF85" s="34"/>
      <c r="AG85" s="34"/>
      <c r="AH85" s="34"/>
      <c r="AI85" s="34"/>
      <c r="AJ85" s="34"/>
      <c r="AK85" s="34"/>
      <c r="AL85" s="34"/>
      <c r="AM85" s="34"/>
      <c r="AN85" s="34"/>
      <c r="AO85" s="34"/>
      <c r="AP85" s="34"/>
      <c r="AQ85" s="34"/>
      <c r="AR85" s="34"/>
      <c r="AS85" s="18"/>
      <c r="AT85" s="18"/>
      <c r="AU85" s="18"/>
      <c r="AV85" s="18"/>
      <c r="AW85" s="18"/>
      <c r="AX85" s="19"/>
    </row>
    <row r="86" spans="1:50" s="20" customFormat="1" ht="14.25" x14ac:dyDescent="0.2">
      <c r="A86" s="33"/>
      <c r="B86" s="33"/>
      <c r="C86" s="34"/>
      <c r="D86" s="34"/>
      <c r="E86" s="34"/>
      <c r="F86" s="34"/>
      <c r="G86" s="34"/>
      <c r="H86" s="34"/>
      <c r="I86" s="35"/>
      <c r="J86" s="35"/>
      <c r="K86" s="60" t="str">
        <f t="shared" si="4"/>
        <v/>
      </c>
      <c r="L86" s="60" t="str">
        <f t="shared" si="4"/>
        <v/>
      </c>
      <c r="M86" s="60"/>
      <c r="N86" s="60"/>
      <c r="O86" s="60"/>
      <c r="P86" s="63" t="str">
        <f t="shared" si="5"/>
        <v/>
      </c>
      <c r="Q86" s="33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4"/>
      <c r="AM86" s="34"/>
      <c r="AN86" s="34"/>
      <c r="AO86" s="34"/>
      <c r="AP86" s="34"/>
      <c r="AQ86" s="34"/>
      <c r="AR86" s="34"/>
      <c r="AS86" s="18"/>
      <c r="AT86" s="18"/>
      <c r="AU86" s="18"/>
      <c r="AV86" s="18"/>
      <c r="AW86" s="18"/>
      <c r="AX86" s="19"/>
    </row>
    <row r="87" spans="1:50" s="20" customFormat="1" ht="14.25" x14ac:dyDescent="0.2">
      <c r="A87" s="33"/>
      <c r="B87" s="33"/>
      <c r="C87" s="34"/>
      <c r="D87" s="34"/>
      <c r="E87" s="34"/>
      <c r="F87" s="34"/>
      <c r="G87" s="34"/>
      <c r="H87" s="34"/>
      <c r="I87" s="35"/>
      <c r="J87" s="35"/>
      <c r="K87" s="60" t="str">
        <f t="shared" si="4"/>
        <v/>
      </c>
      <c r="L87" s="60" t="str">
        <f t="shared" si="4"/>
        <v/>
      </c>
      <c r="M87" s="60"/>
      <c r="N87" s="60"/>
      <c r="O87" s="60"/>
      <c r="P87" s="63" t="str">
        <f t="shared" si="5"/>
        <v/>
      </c>
      <c r="Q87" s="33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34"/>
      <c r="AJ87" s="34"/>
      <c r="AK87" s="34"/>
      <c r="AL87" s="34"/>
      <c r="AM87" s="34"/>
      <c r="AN87" s="34"/>
      <c r="AO87" s="34"/>
      <c r="AP87" s="34"/>
      <c r="AQ87" s="34"/>
      <c r="AR87" s="34"/>
      <c r="AS87" s="18"/>
      <c r="AT87" s="18"/>
      <c r="AU87" s="18"/>
      <c r="AV87" s="18"/>
      <c r="AW87" s="18"/>
      <c r="AX87" s="19"/>
    </row>
    <row r="88" spans="1:50" s="20" customFormat="1" ht="14.25" x14ac:dyDescent="0.2">
      <c r="A88" s="33"/>
      <c r="B88" s="33"/>
      <c r="C88" s="34"/>
      <c r="D88" s="34"/>
      <c r="E88" s="34"/>
      <c r="F88" s="34"/>
      <c r="G88" s="34"/>
      <c r="H88" s="34"/>
      <c r="I88" s="35"/>
      <c r="J88" s="35"/>
      <c r="K88" s="60" t="str">
        <f t="shared" si="4"/>
        <v/>
      </c>
      <c r="L88" s="60" t="str">
        <f t="shared" si="4"/>
        <v/>
      </c>
      <c r="M88" s="60"/>
      <c r="N88" s="60"/>
      <c r="O88" s="60"/>
      <c r="P88" s="63" t="str">
        <f t="shared" si="5"/>
        <v/>
      </c>
      <c r="Q88" s="33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4"/>
      <c r="AS88" s="18"/>
      <c r="AT88" s="18"/>
      <c r="AU88" s="18"/>
      <c r="AV88" s="18"/>
      <c r="AW88" s="18"/>
      <c r="AX88" s="19"/>
    </row>
    <row r="89" spans="1:50" s="20" customFormat="1" ht="14.25" x14ac:dyDescent="0.2">
      <c r="A89" s="33"/>
      <c r="B89" s="33"/>
      <c r="C89" s="34"/>
      <c r="D89" s="34"/>
      <c r="E89" s="34"/>
      <c r="F89" s="34"/>
      <c r="G89" s="34"/>
      <c r="H89" s="34"/>
      <c r="I89" s="35"/>
      <c r="J89" s="35"/>
      <c r="K89" s="60" t="str">
        <f t="shared" si="4"/>
        <v/>
      </c>
      <c r="L89" s="60" t="str">
        <f t="shared" si="4"/>
        <v/>
      </c>
      <c r="M89" s="60"/>
      <c r="N89" s="60"/>
      <c r="O89" s="60"/>
      <c r="P89" s="63" t="str">
        <f t="shared" si="5"/>
        <v/>
      </c>
      <c r="Q89" s="33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18"/>
      <c r="AT89" s="18"/>
      <c r="AU89" s="18"/>
      <c r="AV89" s="18"/>
      <c r="AW89" s="18"/>
      <c r="AX89" s="19"/>
    </row>
    <row r="90" spans="1:50" s="20" customFormat="1" ht="14.25" x14ac:dyDescent="0.2">
      <c r="A90" s="33"/>
      <c r="B90" s="33"/>
      <c r="C90" s="34"/>
      <c r="D90" s="34"/>
      <c r="E90" s="34"/>
      <c r="F90" s="34"/>
      <c r="G90" s="34"/>
      <c r="H90" s="34"/>
      <c r="I90" s="35"/>
      <c r="J90" s="35"/>
      <c r="K90" s="60" t="str">
        <f t="shared" si="4"/>
        <v/>
      </c>
      <c r="L90" s="60" t="str">
        <f t="shared" si="4"/>
        <v/>
      </c>
      <c r="M90" s="60"/>
      <c r="N90" s="60"/>
      <c r="O90" s="60"/>
      <c r="P90" s="63" t="str">
        <f t="shared" si="5"/>
        <v/>
      </c>
      <c r="Q90" s="33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34"/>
      <c r="AJ90" s="34"/>
      <c r="AK90" s="34"/>
      <c r="AL90" s="34"/>
      <c r="AM90" s="34"/>
      <c r="AN90" s="34"/>
      <c r="AO90" s="34"/>
      <c r="AP90" s="34"/>
      <c r="AQ90" s="34"/>
      <c r="AR90" s="34"/>
      <c r="AS90" s="18"/>
      <c r="AT90" s="18"/>
      <c r="AU90" s="18"/>
      <c r="AV90" s="18"/>
      <c r="AW90" s="18"/>
      <c r="AX90" s="19"/>
    </row>
    <row r="91" spans="1:50" s="20" customFormat="1" ht="14.25" x14ac:dyDescent="0.2">
      <c r="A91" s="33"/>
      <c r="B91" s="33"/>
      <c r="C91" s="34"/>
      <c r="D91" s="34"/>
      <c r="E91" s="34"/>
      <c r="F91" s="34"/>
      <c r="G91" s="34"/>
      <c r="H91" s="34"/>
      <c r="I91" s="35"/>
      <c r="J91" s="35"/>
      <c r="K91" s="60" t="str">
        <f t="shared" si="4"/>
        <v/>
      </c>
      <c r="L91" s="60" t="str">
        <f t="shared" si="4"/>
        <v/>
      </c>
      <c r="M91" s="60"/>
      <c r="N91" s="60"/>
      <c r="O91" s="60"/>
      <c r="P91" s="63" t="str">
        <f t="shared" si="5"/>
        <v/>
      </c>
      <c r="Q91" s="33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18"/>
      <c r="AT91" s="18"/>
      <c r="AU91" s="18"/>
      <c r="AV91" s="18"/>
      <c r="AW91" s="18"/>
      <c r="AX91" s="19"/>
    </row>
    <row r="92" spans="1:50" s="20" customFormat="1" ht="14.25" x14ac:dyDescent="0.2">
      <c r="A92" s="33"/>
      <c r="B92" s="33"/>
      <c r="C92" s="34"/>
      <c r="D92" s="34"/>
      <c r="E92" s="34"/>
      <c r="F92" s="34"/>
      <c r="G92" s="34"/>
      <c r="H92" s="34"/>
      <c r="I92" s="35"/>
      <c r="J92" s="35"/>
      <c r="K92" s="60" t="str">
        <f t="shared" si="4"/>
        <v/>
      </c>
      <c r="L92" s="60" t="str">
        <f t="shared" si="4"/>
        <v/>
      </c>
      <c r="M92" s="60"/>
      <c r="N92" s="60"/>
      <c r="O92" s="60"/>
      <c r="P92" s="63" t="str">
        <f t="shared" si="5"/>
        <v/>
      </c>
      <c r="Q92" s="33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  <c r="AF92" s="34"/>
      <c r="AG92" s="34"/>
      <c r="AH92" s="34"/>
      <c r="AI92" s="34"/>
      <c r="AJ92" s="34"/>
      <c r="AK92" s="34"/>
      <c r="AL92" s="34"/>
      <c r="AM92" s="34"/>
      <c r="AN92" s="34"/>
      <c r="AO92" s="34"/>
      <c r="AP92" s="34"/>
      <c r="AQ92" s="34"/>
      <c r="AR92" s="34"/>
      <c r="AS92" s="18"/>
      <c r="AT92" s="18"/>
      <c r="AU92" s="18"/>
      <c r="AV92" s="18"/>
      <c r="AW92" s="18"/>
      <c r="AX92" s="19"/>
    </row>
    <row r="93" spans="1:50" s="20" customFormat="1" ht="14.25" x14ac:dyDescent="0.2">
      <c r="A93" s="33"/>
      <c r="B93" s="33"/>
      <c r="C93" s="34"/>
      <c r="D93" s="34"/>
      <c r="E93" s="34"/>
      <c r="F93" s="34"/>
      <c r="G93" s="34"/>
      <c r="H93" s="34"/>
      <c r="I93" s="35"/>
      <c r="J93" s="35"/>
      <c r="K93" s="60" t="str">
        <f t="shared" si="4"/>
        <v/>
      </c>
      <c r="L93" s="60" t="str">
        <f t="shared" si="4"/>
        <v/>
      </c>
      <c r="M93" s="60"/>
      <c r="N93" s="60"/>
      <c r="O93" s="60"/>
      <c r="P93" s="63" t="str">
        <f t="shared" si="5"/>
        <v/>
      </c>
      <c r="Q93" s="33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  <c r="AG93" s="34"/>
      <c r="AH93" s="34"/>
      <c r="AI93" s="34"/>
      <c r="AJ93" s="34"/>
      <c r="AK93" s="34"/>
      <c r="AL93" s="34"/>
      <c r="AM93" s="34"/>
      <c r="AN93" s="34"/>
      <c r="AO93" s="34"/>
      <c r="AP93" s="34"/>
      <c r="AQ93" s="34"/>
      <c r="AR93" s="34"/>
      <c r="AS93" s="18"/>
      <c r="AT93" s="18"/>
      <c r="AU93" s="18"/>
      <c r="AV93" s="18"/>
      <c r="AW93" s="18"/>
      <c r="AX93" s="19"/>
    </row>
    <row r="94" spans="1:50" s="20" customFormat="1" ht="14.25" x14ac:dyDescent="0.2">
      <c r="A94" s="33"/>
      <c r="B94" s="33"/>
      <c r="C94" s="34"/>
      <c r="D94" s="34"/>
      <c r="E94" s="34"/>
      <c r="F94" s="34"/>
      <c r="G94" s="34"/>
      <c r="H94" s="34"/>
      <c r="I94" s="35"/>
      <c r="J94" s="35"/>
      <c r="K94" s="60" t="str">
        <f t="shared" si="4"/>
        <v/>
      </c>
      <c r="L94" s="60" t="str">
        <f t="shared" si="4"/>
        <v/>
      </c>
      <c r="M94" s="60"/>
      <c r="N94" s="60"/>
      <c r="O94" s="60"/>
      <c r="P94" s="63" t="str">
        <f t="shared" si="5"/>
        <v/>
      </c>
      <c r="Q94" s="33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  <c r="AF94" s="34"/>
      <c r="AG94" s="34"/>
      <c r="AH94" s="34"/>
      <c r="AI94" s="34"/>
      <c r="AJ94" s="34"/>
      <c r="AK94" s="34"/>
      <c r="AL94" s="34"/>
      <c r="AM94" s="34"/>
      <c r="AN94" s="34"/>
      <c r="AO94" s="34"/>
      <c r="AP94" s="34"/>
      <c r="AQ94" s="34"/>
      <c r="AR94" s="34"/>
      <c r="AS94" s="18"/>
      <c r="AT94" s="18"/>
      <c r="AU94" s="18"/>
      <c r="AV94" s="18"/>
      <c r="AW94" s="18"/>
      <c r="AX94" s="19"/>
    </row>
    <row r="95" spans="1:50" s="20" customFormat="1" ht="14.25" x14ac:dyDescent="0.2">
      <c r="A95" s="33"/>
      <c r="B95" s="33"/>
      <c r="C95" s="34"/>
      <c r="D95" s="34"/>
      <c r="E95" s="34"/>
      <c r="F95" s="34"/>
      <c r="G95" s="34"/>
      <c r="H95" s="34"/>
      <c r="I95" s="35"/>
      <c r="J95" s="35"/>
      <c r="K95" s="60" t="str">
        <f t="shared" si="4"/>
        <v/>
      </c>
      <c r="L95" s="60" t="str">
        <f t="shared" si="4"/>
        <v/>
      </c>
      <c r="M95" s="60"/>
      <c r="N95" s="60"/>
      <c r="O95" s="60"/>
      <c r="P95" s="63" t="str">
        <f t="shared" si="5"/>
        <v/>
      </c>
      <c r="Q95" s="33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  <c r="AF95" s="34"/>
      <c r="AG95" s="34"/>
      <c r="AH95" s="34"/>
      <c r="AI95" s="34"/>
      <c r="AJ95" s="34"/>
      <c r="AK95" s="34"/>
      <c r="AL95" s="34"/>
      <c r="AM95" s="34"/>
      <c r="AN95" s="34"/>
      <c r="AO95" s="34"/>
      <c r="AP95" s="34"/>
      <c r="AQ95" s="34"/>
      <c r="AR95" s="34"/>
      <c r="AS95" s="18"/>
      <c r="AT95" s="18"/>
      <c r="AU95" s="18"/>
      <c r="AV95" s="18"/>
      <c r="AW95" s="18"/>
      <c r="AX95" s="19"/>
    </row>
    <row r="96" spans="1:50" s="20" customFormat="1" ht="14.25" x14ac:dyDescent="0.2">
      <c r="A96" s="33"/>
      <c r="B96" s="33"/>
      <c r="C96" s="34"/>
      <c r="D96" s="34"/>
      <c r="E96" s="34"/>
      <c r="F96" s="34"/>
      <c r="G96" s="34"/>
      <c r="H96" s="34"/>
      <c r="I96" s="35"/>
      <c r="J96" s="35"/>
      <c r="K96" s="60" t="str">
        <f t="shared" si="4"/>
        <v/>
      </c>
      <c r="L96" s="60" t="str">
        <f t="shared" si="4"/>
        <v/>
      </c>
      <c r="M96" s="60"/>
      <c r="N96" s="60"/>
      <c r="O96" s="60"/>
      <c r="P96" s="63" t="str">
        <f t="shared" si="5"/>
        <v/>
      </c>
      <c r="Q96" s="33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34"/>
      <c r="AI96" s="34"/>
      <c r="AJ96" s="34"/>
      <c r="AK96" s="34"/>
      <c r="AL96" s="34"/>
      <c r="AM96" s="34"/>
      <c r="AN96" s="34"/>
      <c r="AO96" s="34"/>
      <c r="AP96" s="34"/>
      <c r="AQ96" s="34"/>
      <c r="AR96" s="34"/>
      <c r="AS96" s="18"/>
      <c r="AT96" s="18"/>
      <c r="AU96" s="18"/>
      <c r="AV96" s="18"/>
      <c r="AW96" s="18"/>
      <c r="AX96" s="19"/>
    </row>
    <row r="97" spans="1:50" s="20" customFormat="1" ht="14.25" x14ac:dyDescent="0.2">
      <c r="A97" s="33"/>
      <c r="B97" s="33"/>
      <c r="C97" s="34"/>
      <c r="D97" s="34"/>
      <c r="E97" s="34"/>
      <c r="F97" s="34"/>
      <c r="G97" s="34"/>
      <c r="H97" s="34"/>
      <c r="I97" s="35"/>
      <c r="J97" s="35"/>
      <c r="K97" s="60" t="str">
        <f t="shared" si="4"/>
        <v/>
      </c>
      <c r="L97" s="60" t="str">
        <f t="shared" si="4"/>
        <v/>
      </c>
      <c r="M97" s="60"/>
      <c r="N97" s="60"/>
      <c r="O97" s="60"/>
      <c r="P97" s="63" t="str">
        <f t="shared" si="5"/>
        <v/>
      </c>
      <c r="Q97" s="33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18"/>
      <c r="AT97" s="18"/>
      <c r="AU97" s="18"/>
      <c r="AV97" s="18"/>
      <c r="AW97" s="18"/>
      <c r="AX97" s="19"/>
    </row>
    <row r="98" spans="1:50" s="20" customFormat="1" ht="14.25" x14ac:dyDescent="0.2">
      <c r="A98" s="33"/>
      <c r="B98" s="33"/>
      <c r="C98" s="34"/>
      <c r="D98" s="34"/>
      <c r="E98" s="34"/>
      <c r="F98" s="34"/>
      <c r="G98" s="34"/>
      <c r="H98" s="34"/>
      <c r="I98" s="35"/>
      <c r="J98" s="35"/>
      <c r="K98" s="60" t="str">
        <f t="shared" si="4"/>
        <v/>
      </c>
      <c r="L98" s="60" t="str">
        <f t="shared" si="4"/>
        <v/>
      </c>
      <c r="M98" s="60"/>
      <c r="N98" s="60"/>
      <c r="O98" s="60"/>
      <c r="P98" s="63" t="str">
        <f t="shared" si="5"/>
        <v/>
      </c>
      <c r="Q98" s="33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34"/>
      <c r="AH98" s="34"/>
      <c r="AI98" s="34"/>
      <c r="AJ98" s="34"/>
      <c r="AK98" s="34"/>
      <c r="AL98" s="34"/>
      <c r="AM98" s="34"/>
      <c r="AN98" s="34"/>
      <c r="AO98" s="34"/>
      <c r="AP98" s="34"/>
      <c r="AQ98" s="34"/>
      <c r="AR98" s="34"/>
      <c r="AS98" s="18"/>
      <c r="AT98" s="18"/>
      <c r="AU98" s="18"/>
      <c r="AV98" s="18"/>
      <c r="AW98" s="18"/>
      <c r="AX98" s="19"/>
    </row>
    <row r="99" spans="1:50" s="20" customFormat="1" ht="14.25" x14ac:dyDescent="0.2">
      <c r="A99" s="33"/>
      <c r="B99" s="33"/>
      <c r="C99" s="34"/>
      <c r="D99" s="34"/>
      <c r="E99" s="34"/>
      <c r="F99" s="34"/>
      <c r="G99" s="34"/>
      <c r="H99" s="34"/>
      <c r="I99" s="35"/>
      <c r="J99" s="35"/>
      <c r="K99" s="60" t="str">
        <f t="shared" ref="K99:L162" si="6">IF($J99="","","!")</f>
        <v/>
      </c>
      <c r="L99" s="60" t="str">
        <f t="shared" si="6"/>
        <v/>
      </c>
      <c r="M99" s="60"/>
      <c r="N99" s="60"/>
      <c r="O99" s="60"/>
      <c r="P99" s="63" t="str">
        <f t="shared" si="5"/>
        <v/>
      </c>
      <c r="Q99" s="33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  <c r="AF99" s="34"/>
      <c r="AG99" s="34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18"/>
      <c r="AT99" s="18"/>
      <c r="AU99" s="18"/>
      <c r="AV99" s="18"/>
      <c r="AW99" s="18"/>
      <c r="AX99" s="19"/>
    </row>
    <row r="100" spans="1:50" s="20" customFormat="1" ht="14.25" x14ac:dyDescent="0.2">
      <c r="A100" s="33"/>
      <c r="B100" s="33"/>
      <c r="C100" s="34"/>
      <c r="D100" s="34"/>
      <c r="E100" s="34"/>
      <c r="F100" s="34"/>
      <c r="G100" s="34"/>
      <c r="H100" s="34"/>
      <c r="I100" s="35"/>
      <c r="J100" s="35"/>
      <c r="K100" s="60" t="str">
        <f t="shared" si="6"/>
        <v/>
      </c>
      <c r="L100" s="60" t="str">
        <f t="shared" si="6"/>
        <v/>
      </c>
      <c r="M100" s="60"/>
      <c r="N100" s="60"/>
      <c r="O100" s="60"/>
      <c r="P100" s="63" t="str">
        <f t="shared" si="5"/>
        <v/>
      </c>
      <c r="Q100" s="33"/>
      <c r="R100" s="34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F100" s="34"/>
      <c r="AG100" s="34"/>
      <c r="AH100" s="34"/>
      <c r="AI100" s="34"/>
      <c r="AJ100" s="34"/>
      <c r="AK100" s="34"/>
      <c r="AL100" s="34"/>
      <c r="AM100" s="34"/>
      <c r="AN100" s="34"/>
      <c r="AO100" s="34"/>
      <c r="AP100" s="34"/>
      <c r="AQ100" s="34"/>
      <c r="AR100" s="34"/>
      <c r="AS100" s="18"/>
      <c r="AT100" s="18"/>
      <c r="AU100" s="18"/>
      <c r="AV100" s="18"/>
      <c r="AW100" s="18"/>
      <c r="AX100" s="19"/>
    </row>
    <row r="101" spans="1:50" s="20" customFormat="1" ht="14.25" x14ac:dyDescent="0.2">
      <c r="A101" s="33"/>
      <c r="B101" s="33"/>
      <c r="C101" s="34"/>
      <c r="D101" s="34"/>
      <c r="E101" s="34"/>
      <c r="F101" s="34"/>
      <c r="G101" s="34"/>
      <c r="H101" s="34"/>
      <c r="I101" s="35"/>
      <c r="J101" s="35"/>
      <c r="K101" s="60" t="str">
        <f t="shared" si="6"/>
        <v/>
      </c>
      <c r="L101" s="60" t="str">
        <f t="shared" si="6"/>
        <v/>
      </c>
      <c r="M101" s="60"/>
      <c r="N101" s="60"/>
      <c r="O101" s="60"/>
      <c r="P101" s="63" t="str">
        <f t="shared" si="5"/>
        <v/>
      </c>
      <c r="Q101" s="33"/>
      <c r="R101" s="34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  <c r="AE101" s="34"/>
      <c r="AF101" s="34"/>
      <c r="AG101" s="34"/>
      <c r="AH101" s="34"/>
      <c r="AI101" s="34"/>
      <c r="AJ101" s="34"/>
      <c r="AK101" s="34"/>
      <c r="AL101" s="34"/>
      <c r="AM101" s="34"/>
      <c r="AN101" s="34"/>
      <c r="AO101" s="34"/>
      <c r="AP101" s="34"/>
      <c r="AQ101" s="34"/>
      <c r="AR101" s="34"/>
      <c r="AS101" s="18"/>
      <c r="AT101" s="18"/>
      <c r="AU101" s="18"/>
      <c r="AV101" s="18"/>
      <c r="AW101" s="18"/>
      <c r="AX101" s="19"/>
    </row>
    <row r="102" spans="1:50" s="20" customFormat="1" ht="14.25" x14ac:dyDescent="0.2">
      <c r="A102" s="33"/>
      <c r="B102" s="33"/>
      <c r="C102" s="34"/>
      <c r="D102" s="34"/>
      <c r="E102" s="34"/>
      <c r="F102" s="34"/>
      <c r="G102" s="34"/>
      <c r="H102" s="34"/>
      <c r="I102" s="35"/>
      <c r="J102" s="35"/>
      <c r="K102" s="60" t="str">
        <f t="shared" si="6"/>
        <v/>
      </c>
      <c r="L102" s="60" t="str">
        <f t="shared" si="6"/>
        <v/>
      </c>
      <c r="M102" s="60"/>
      <c r="N102" s="60"/>
      <c r="O102" s="60"/>
      <c r="P102" s="63" t="str">
        <f t="shared" si="5"/>
        <v/>
      </c>
      <c r="Q102" s="33"/>
      <c r="R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18"/>
      <c r="AT102" s="18"/>
      <c r="AU102" s="18"/>
      <c r="AV102" s="18"/>
      <c r="AW102" s="18"/>
      <c r="AX102" s="19"/>
    </row>
    <row r="103" spans="1:50" s="20" customFormat="1" ht="14.25" x14ac:dyDescent="0.2">
      <c r="A103" s="33"/>
      <c r="B103" s="33"/>
      <c r="C103" s="34"/>
      <c r="D103" s="34"/>
      <c r="E103" s="34"/>
      <c r="F103" s="34"/>
      <c r="G103" s="34"/>
      <c r="H103" s="34"/>
      <c r="I103" s="35"/>
      <c r="J103" s="35"/>
      <c r="K103" s="60" t="str">
        <f t="shared" si="6"/>
        <v/>
      </c>
      <c r="L103" s="60" t="str">
        <f t="shared" si="6"/>
        <v/>
      </c>
      <c r="M103" s="60"/>
      <c r="N103" s="60"/>
      <c r="O103" s="60"/>
      <c r="P103" s="63" t="str">
        <f t="shared" si="5"/>
        <v/>
      </c>
      <c r="Q103" s="33"/>
      <c r="R103" s="34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  <c r="AF103" s="34"/>
      <c r="AG103" s="34"/>
      <c r="AH103" s="34"/>
      <c r="AI103" s="34"/>
      <c r="AJ103" s="34"/>
      <c r="AK103" s="34"/>
      <c r="AL103" s="34"/>
      <c r="AM103" s="34"/>
      <c r="AN103" s="34"/>
      <c r="AO103" s="34"/>
      <c r="AP103" s="34"/>
      <c r="AQ103" s="34"/>
      <c r="AR103" s="34"/>
      <c r="AS103" s="18"/>
      <c r="AT103" s="18"/>
      <c r="AU103" s="18"/>
      <c r="AV103" s="18"/>
      <c r="AW103" s="18"/>
      <c r="AX103" s="19"/>
    </row>
    <row r="104" spans="1:50" s="20" customFormat="1" ht="14.25" x14ac:dyDescent="0.2">
      <c r="A104" s="33"/>
      <c r="B104" s="33"/>
      <c r="C104" s="34"/>
      <c r="D104" s="34"/>
      <c r="E104" s="34"/>
      <c r="F104" s="34"/>
      <c r="G104" s="34"/>
      <c r="H104" s="34"/>
      <c r="I104" s="35"/>
      <c r="J104" s="35"/>
      <c r="K104" s="60" t="str">
        <f t="shared" si="6"/>
        <v/>
      </c>
      <c r="L104" s="60" t="str">
        <f t="shared" si="6"/>
        <v/>
      </c>
      <c r="M104" s="60"/>
      <c r="N104" s="60"/>
      <c r="O104" s="60"/>
      <c r="P104" s="63" t="str">
        <f t="shared" si="5"/>
        <v/>
      </c>
      <c r="Q104" s="33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18"/>
      <c r="AT104" s="18"/>
      <c r="AU104" s="18"/>
      <c r="AV104" s="18"/>
      <c r="AW104" s="18"/>
      <c r="AX104" s="19"/>
    </row>
    <row r="105" spans="1:50" s="20" customFormat="1" ht="14.25" x14ac:dyDescent="0.2">
      <c r="A105" s="33"/>
      <c r="B105" s="33"/>
      <c r="C105" s="34"/>
      <c r="D105" s="34"/>
      <c r="E105" s="34"/>
      <c r="F105" s="34"/>
      <c r="G105" s="34"/>
      <c r="H105" s="34"/>
      <c r="I105" s="35"/>
      <c r="J105" s="35"/>
      <c r="K105" s="60" t="str">
        <f t="shared" si="6"/>
        <v/>
      </c>
      <c r="L105" s="60" t="str">
        <f t="shared" si="6"/>
        <v/>
      </c>
      <c r="M105" s="60"/>
      <c r="N105" s="60"/>
      <c r="O105" s="60"/>
      <c r="P105" s="63" t="str">
        <f t="shared" si="5"/>
        <v/>
      </c>
      <c r="Q105" s="33"/>
      <c r="R105" s="34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  <c r="AF105" s="34"/>
      <c r="AG105" s="34"/>
      <c r="AH105" s="34"/>
      <c r="AI105" s="34"/>
      <c r="AJ105" s="34"/>
      <c r="AK105" s="34"/>
      <c r="AL105" s="34"/>
      <c r="AM105" s="34"/>
      <c r="AN105" s="34"/>
      <c r="AO105" s="34"/>
      <c r="AP105" s="34"/>
      <c r="AQ105" s="34"/>
      <c r="AR105" s="34"/>
      <c r="AS105" s="18"/>
      <c r="AT105" s="18"/>
      <c r="AU105" s="18"/>
      <c r="AV105" s="18"/>
      <c r="AW105" s="18"/>
      <c r="AX105" s="19"/>
    </row>
    <row r="106" spans="1:50" s="20" customFormat="1" ht="14.25" x14ac:dyDescent="0.2">
      <c r="A106" s="33"/>
      <c r="B106" s="33"/>
      <c r="C106" s="34"/>
      <c r="D106" s="34"/>
      <c r="E106" s="34"/>
      <c r="F106" s="34"/>
      <c r="G106" s="34"/>
      <c r="H106" s="34"/>
      <c r="I106" s="35"/>
      <c r="J106" s="35"/>
      <c r="K106" s="60" t="str">
        <f t="shared" si="6"/>
        <v/>
      </c>
      <c r="L106" s="60" t="str">
        <f t="shared" si="6"/>
        <v/>
      </c>
      <c r="M106" s="60"/>
      <c r="N106" s="60"/>
      <c r="O106" s="60"/>
      <c r="P106" s="63" t="str">
        <f t="shared" si="5"/>
        <v/>
      </c>
      <c r="Q106" s="33"/>
      <c r="R106" s="34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  <c r="AF106" s="34"/>
      <c r="AG106" s="34"/>
      <c r="AH106" s="34"/>
      <c r="AI106" s="34"/>
      <c r="AJ106" s="34"/>
      <c r="AK106" s="34"/>
      <c r="AL106" s="34"/>
      <c r="AM106" s="34"/>
      <c r="AN106" s="34"/>
      <c r="AO106" s="34"/>
      <c r="AP106" s="34"/>
      <c r="AQ106" s="34"/>
      <c r="AR106" s="34"/>
      <c r="AS106" s="18"/>
      <c r="AT106" s="18"/>
      <c r="AU106" s="18"/>
      <c r="AV106" s="18"/>
      <c r="AW106" s="18"/>
      <c r="AX106" s="19"/>
    </row>
    <row r="107" spans="1:50" s="20" customFormat="1" ht="14.25" x14ac:dyDescent="0.2">
      <c r="A107" s="33"/>
      <c r="B107" s="33"/>
      <c r="C107" s="34"/>
      <c r="D107" s="34"/>
      <c r="E107" s="34"/>
      <c r="F107" s="34"/>
      <c r="G107" s="34"/>
      <c r="H107" s="34"/>
      <c r="I107" s="35"/>
      <c r="J107" s="35"/>
      <c r="K107" s="60" t="str">
        <f t="shared" si="6"/>
        <v/>
      </c>
      <c r="L107" s="60" t="str">
        <f t="shared" si="6"/>
        <v/>
      </c>
      <c r="M107" s="60"/>
      <c r="N107" s="60"/>
      <c r="O107" s="60"/>
      <c r="P107" s="63" t="str">
        <f t="shared" si="5"/>
        <v/>
      </c>
      <c r="Q107" s="33"/>
      <c r="R107" s="34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  <c r="AF107" s="34"/>
      <c r="AG107" s="34"/>
      <c r="AH107" s="34"/>
      <c r="AI107" s="34"/>
      <c r="AJ107" s="34"/>
      <c r="AK107" s="34"/>
      <c r="AL107" s="34"/>
      <c r="AM107" s="34"/>
      <c r="AN107" s="34"/>
      <c r="AO107" s="34"/>
      <c r="AP107" s="34"/>
      <c r="AQ107" s="34"/>
      <c r="AR107" s="34"/>
      <c r="AS107" s="18"/>
      <c r="AT107" s="18"/>
      <c r="AU107" s="18"/>
      <c r="AV107" s="18"/>
      <c r="AW107" s="18"/>
      <c r="AX107" s="19"/>
    </row>
    <row r="108" spans="1:50" s="20" customFormat="1" ht="14.25" x14ac:dyDescent="0.2">
      <c r="A108" s="33"/>
      <c r="B108" s="33"/>
      <c r="C108" s="34"/>
      <c r="D108" s="34"/>
      <c r="E108" s="34"/>
      <c r="F108" s="34"/>
      <c r="G108" s="34"/>
      <c r="H108" s="34"/>
      <c r="I108" s="35"/>
      <c r="J108" s="35"/>
      <c r="K108" s="60" t="str">
        <f t="shared" si="6"/>
        <v/>
      </c>
      <c r="L108" s="60" t="str">
        <f t="shared" si="6"/>
        <v/>
      </c>
      <c r="M108" s="60"/>
      <c r="N108" s="60"/>
      <c r="O108" s="60"/>
      <c r="P108" s="63" t="str">
        <f t="shared" si="5"/>
        <v/>
      </c>
      <c r="Q108" s="33"/>
      <c r="R108" s="34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  <c r="AF108" s="34"/>
      <c r="AG108" s="34"/>
      <c r="AH108" s="34"/>
      <c r="AI108" s="34"/>
      <c r="AJ108" s="34"/>
      <c r="AK108" s="34"/>
      <c r="AL108" s="34"/>
      <c r="AM108" s="34"/>
      <c r="AN108" s="34"/>
      <c r="AO108" s="34"/>
      <c r="AP108" s="34"/>
      <c r="AQ108" s="34"/>
      <c r="AR108" s="34"/>
      <c r="AS108" s="18"/>
      <c r="AT108" s="18"/>
      <c r="AU108" s="18"/>
      <c r="AV108" s="18"/>
      <c r="AW108" s="18"/>
      <c r="AX108" s="19"/>
    </row>
    <row r="109" spans="1:50" s="20" customFormat="1" ht="14.25" x14ac:dyDescent="0.2">
      <c r="A109" s="33"/>
      <c r="B109" s="33"/>
      <c r="C109" s="34"/>
      <c r="D109" s="34"/>
      <c r="E109" s="34"/>
      <c r="F109" s="34"/>
      <c r="G109" s="34"/>
      <c r="H109" s="34"/>
      <c r="I109" s="35"/>
      <c r="J109" s="35"/>
      <c r="K109" s="60" t="str">
        <f t="shared" si="6"/>
        <v/>
      </c>
      <c r="L109" s="60" t="str">
        <f t="shared" si="6"/>
        <v/>
      </c>
      <c r="M109" s="60"/>
      <c r="N109" s="60"/>
      <c r="O109" s="60"/>
      <c r="P109" s="63" t="str">
        <f t="shared" si="5"/>
        <v/>
      </c>
      <c r="Q109" s="33"/>
      <c r="R109" s="34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  <c r="AF109" s="34"/>
      <c r="AG109" s="34"/>
      <c r="AH109" s="34"/>
      <c r="AI109" s="34"/>
      <c r="AJ109" s="34"/>
      <c r="AK109" s="34"/>
      <c r="AL109" s="34"/>
      <c r="AM109" s="34"/>
      <c r="AN109" s="34"/>
      <c r="AO109" s="34"/>
      <c r="AP109" s="34"/>
      <c r="AQ109" s="34"/>
      <c r="AR109" s="34"/>
      <c r="AS109" s="18"/>
      <c r="AT109" s="18"/>
      <c r="AU109" s="18"/>
      <c r="AV109" s="18"/>
      <c r="AW109" s="18"/>
      <c r="AX109" s="19"/>
    </row>
    <row r="110" spans="1:50" s="20" customFormat="1" ht="14.25" x14ac:dyDescent="0.2">
      <c r="A110" s="33"/>
      <c r="B110" s="33"/>
      <c r="C110" s="34"/>
      <c r="D110" s="34"/>
      <c r="E110" s="34"/>
      <c r="F110" s="34"/>
      <c r="G110" s="34"/>
      <c r="H110" s="34"/>
      <c r="I110" s="35"/>
      <c r="J110" s="35"/>
      <c r="K110" s="60" t="str">
        <f t="shared" si="6"/>
        <v/>
      </c>
      <c r="L110" s="60" t="str">
        <f t="shared" si="6"/>
        <v/>
      </c>
      <c r="M110" s="60"/>
      <c r="N110" s="60"/>
      <c r="O110" s="60"/>
      <c r="P110" s="63" t="str">
        <f t="shared" si="5"/>
        <v/>
      </c>
      <c r="Q110" s="33"/>
      <c r="R110" s="34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  <c r="AF110" s="34"/>
      <c r="AG110" s="34"/>
      <c r="AH110" s="34"/>
      <c r="AI110" s="34"/>
      <c r="AJ110" s="34"/>
      <c r="AK110" s="34"/>
      <c r="AL110" s="34"/>
      <c r="AM110" s="34"/>
      <c r="AN110" s="34"/>
      <c r="AO110" s="34"/>
      <c r="AP110" s="34"/>
      <c r="AQ110" s="34"/>
      <c r="AR110" s="34"/>
      <c r="AS110" s="18"/>
      <c r="AT110" s="18"/>
      <c r="AU110" s="18"/>
      <c r="AV110" s="18"/>
      <c r="AW110" s="18"/>
      <c r="AX110" s="19"/>
    </row>
    <row r="111" spans="1:50" s="20" customFormat="1" ht="14.25" x14ac:dyDescent="0.2">
      <c r="A111" s="33"/>
      <c r="B111" s="33"/>
      <c r="C111" s="34"/>
      <c r="D111" s="34"/>
      <c r="E111" s="34"/>
      <c r="F111" s="34"/>
      <c r="G111" s="34"/>
      <c r="H111" s="34"/>
      <c r="I111" s="35"/>
      <c r="J111" s="35"/>
      <c r="K111" s="60" t="str">
        <f t="shared" si="6"/>
        <v/>
      </c>
      <c r="L111" s="60" t="str">
        <f t="shared" si="6"/>
        <v/>
      </c>
      <c r="M111" s="60"/>
      <c r="N111" s="60"/>
      <c r="O111" s="60"/>
      <c r="P111" s="63" t="str">
        <f t="shared" si="5"/>
        <v/>
      </c>
      <c r="Q111" s="33"/>
      <c r="R111" s="34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  <c r="AF111" s="34"/>
      <c r="AG111" s="34"/>
      <c r="AH111" s="34"/>
      <c r="AI111" s="34"/>
      <c r="AJ111" s="34"/>
      <c r="AK111" s="34"/>
      <c r="AL111" s="34"/>
      <c r="AM111" s="34"/>
      <c r="AN111" s="34"/>
      <c r="AO111" s="34"/>
      <c r="AP111" s="34"/>
      <c r="AQ111" s="34"/>
      <c r="AR111" s="34"/>
      <c r="AS111" s="18"/>
      <c r="AT111" s="18"/>
      <c r="AU111" s="18"/>
      <c r="AV111" s="18"/>
      <c r="AW111" s="18"/>
      <c r="AX111" s="19"/>
    </row>
    <row r="112" spans="1:50" s="20" customFormat="1" ht="14.25" x14ac:dyDescent="0.2">
      <c r="A112" s="33"/>
      <c r="B112" s="33"/>
      <c r="C112" s="34"/>
      <c r="D112" s="34"/>
      <c r="E112" s="34"/>
      <c r="F112" s="34"/>
      <c r="G112" s="34"/>
      <c r="H112" s="34"/>
      <c r="I112" s="35"/>
      <c r="J112" s="35"/>
      <c r="K112" s="60" t="str">
        <f t="shared" si="6"/>
        <v/>
      </c>
      <c r="L112" s="60" t="str">
        <f t="shared" si="6"/>
        <v/>
      </c>
      <c r="M112" s="60"/>
      <c r="N112" s="60"/>
      <c r="O112" s="60"/>
      <c r="P112" s="63" t="str">
        <f t="shared" si="5"/>
        <v/>
      </c>
      <c r="Q112" s="33"/>
      <c r="R112" s="34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  <c r="AF112" s="34"/>
      <c r="AG112" s="34"/>
      <c r="AH112" s="34"/>
      <c r="AI112" s="34"/>
      <c r="AJ112" s="34"/>
      <c r="AK112" s="34"/>
      <c r="AL112" s="34"/>
      <c r="AM112" s="34"/>
      <c r="AN112" s="34"/>
      <c r="AO112" s="34"/>
      <c r="AP112" s="34"/>
      <c r="AQ112" s="34"/>
      <c r="AR112" s="34"/>
      <c r="AS112" s="18"/>
      <c r="AT112" s="18"/>
      <c r="AU112" s="18"/>
      <c r="AV112" s="18"/>
      <c r="AW112" s="18"/>
      <c r="AX112" s="19"/>
    </row>
    <row r="113" spans="1:50" s="20" customFormat="1" ht="14.25" x14ac:dyDescent="0.2">
      <c r="A113" s="33"/>
      <c r="B113" s="33"/>
      <c r="C113" s="34"/>
      <c r="D113" s="34"/>
      <c r="E113" s="34"/>
      <c r="F113" s="34"/>
      <c r="G113" s="34"/>
      <c r="H113" s="34"/>
      <c r="I113" s="35"/>
      <c r="J113" s="35"/>
      <c r="K113" s="60" t="str">
        <f t="shared" si="6"/>
        <v/>
      </c>
      <c r="L113" s="60" t="str">
        <f t="shared" si="6"/>
        <v/>
      </c>
      <c r="M113" s="60"/>
      <c r="N113" s="60"/>
      <c r="O113" s="60"/>
      <c r="P113" s="63" t="str">
        <f t="shared" si="5"/>
        <v/>
      </c>
      <c r="Q113" s="33"/>
      <c r="R113" s="34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  <c r="AF113" s="34"/>
      <c r="AG113" s="34"/>
      <c r="AH113" s="34"/>
      <c r="AI113" s="34"/>
      <c r="AJ113" s="34"/>
      <c r="AK113" s="34"/>
      <c r="AL113" s="34"/>
      <c r="AM113" s="34"/>
      <c r="AN113" s="34"/>
      <c r="AO113" s="34"/>
      <c r="AP113" s="34"/>
      <c r="AQ113" s="34"/>
      <c r="AR113" s="34"/>
      <c r="AS113" s="18"/>
      <c r="AT113" s="18"/>
      <c r="AU113" s="18"/>
      <c r="AV113" s="18"/>
      <c r="AW113" s="18"/>
      <c r="AX113" s="19"/>
    </row>
    <row r="114" spans="1:50" s="20" customFormat="1" ht="14.25" x14ac:dyDescent="0.2">
      <c r="A114" s="33"/>
      <c r="B114" s="33"/>
      <c r="C114" s="34"/>
      <c r="D114" s="34"/>
      <c r="E114" s="34"/>
      <c r="F114" s="34"/>
      <c r="G114" s="34"/>
      <c r="H114" s="34"/>
      <c r="I114" s="35"/>
      <c r="J114" s="35"/>
      <c r="K114" s="60" t="str">
        <f t="shared" si="6"/>
        <v/>
      </c>
      <c r="L114" s="60" t="str">
        <f t="shared" si="6"/>
        <v/>
      </c>
      <c r="M114" s="60"/>
      <c r="N114" s="60"/>
      <c r="O114" s="60"/>
      <c r="P114" s="63" t="str">
        <f t="shared" si="5"/>
        <v/>
      </c>
      <c r="Q114" s="33"/>
      <c r="R114" s="34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  <c r="AF114" s="34"/>
      <c r="AG114" s="34"/>
      <c r="AH114" s="34"/>
      <c r="AI114" s="34"/>
      <c r="AJ114" s="34"/>
      <c r="AK114" s="34"/>
      <c r="AL114" s="34"/>
      <c r="AM114" s="34"/>
      <c r="AN114" s="34"/>
      <c r="AO114" s="34"/>
      <c r="AP114" s="34"/>
      <c r="AQ114" s="34"/>
      <c r="AR114" s="34"/>
      <c r="AS114" s="18"/>
      <c r="AT114" s="18"/>
      <c r="AU114" s="18"/>
      <c r="AV114" s="18"/>
      <c r="AW114" s="18"/>
      <c r="AX114" s="19"/>
    </row>
    <row r="115" spans="1:50" s="20" customFormat="1" ht="14.25" x14ac:dyDescent="0.2">
      <c r="A115" s="33"/>
      <c r="B115" s="33"/>
      <c r="C115" s="34"/>
      <c r="D115" s="34"/>
      <c r="E115" s="34"/>
      <c r="F115" s="34"/>
      <c r="G115" s="34"/>
      <c r="H115" s="34"/>
      <c r="I115" s="35"/>
      <c r="J115" s="35"/>
      <c r="K115" s="60" t="str">
        <f t="shared" si="6"/>
        <v/>
      </c>
      <c r="L115" s="60" t="str">
        <f t="shared" si="6"/>
        <v/>
      </c>
      <c r="M115" s="60"/>
      <c r="N115" s="60"/>
      <c r="O115" s="60"/>
      <c r="P115" s="63" t="str">
        <f t="shared" si="5"/>
        <v/>
      </c>
      <c r="Q115" s="33"/>
      <c r="R115" s="34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  <c r="AF115" s="34"/>
      <c r="AG115" s="34"/>
      <c r="AH115" s="34"/>
      <c r="AI115" s="34"/>
      <c r="AJ115" s="34"/>
      <c r="AK115" s="34"/>
      <c r="AL115" s="34"/>
      <c r="AM115" s="34"/>
      <c r="AN115" s="34"/>
      <c r="AO115" s="34"/>
      <c r="AP115" s="34"/>
      <c r="AQ115" s="34"/>
      <c r="AR115" s="34"/>
      <c r="AS115" s="18"/>
      <c r="AT115" s="18"/>
      <c r="AU115" s="18"/>
      <c r="AV115" s="18"/>
      <c r="AW115" s="18"/>
      <c r="AX115" s="19"/>
    </row>
    <row r="116" spans="1:50" s="20" customFormat="1" ht="14.25" x14ac:dyDescent="0.2">
      <c r="A116" s="33"/>
      <c r="B116" s="33"/>
      <c r="C116" s="34"/>
      <c r="D116" s="34"/>
      <c r="E116" s="34"/>
      <c r="F116" s="34"/>
      <c r="G116" s="34"/>
      <c r="H116" s="34"/>
      <c r="I116" s="35"/>
      <c r="J116" s="35"/>
      <c r="K116" s="60" t="str">
        <f t="shared" si="6"/>
        <v/>
      </c>
      <c r="L116" s="60" t="str">
        <f t="shared" si="6"/>
        <v/>
      </c>
      <c r="M116" s="60"/>
      <c r="N116" s="60"/>
      <c r="O116" s="60"/>
      <c r="P116" s="63" t="str">
        <f t="shared" si="5"/>
        <v/>
      </c>
      <c r="Q116" s="33"/>
      <c r="R116" s="34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  <c r="AF116" s="34"/>
      <c r="AG116" s="34"/>
      <c r="AH116" s="34"/>
      <c r="AI116" s="34"/>
      <c r="AJ116" s="34"/>
      <c r="AK116" s="34"/>
      <c r="AL116" s="34"/>
      <c r="AM116" s="34"/>
      <c r="AN116" s="34"/>
      <c r="AO116" s="34"/>
      <c r="AP116" s="34"/>
      <c r="AQ116" s="34"/>
      <c r="AR116" s="34"/>
      <c r="AS116" s="18"/>
      <c r="AT116" s="18"/>
      <c r="AU116" s="18"/>
      <c r="AV116" s="18"/>
      <c r="AW116" s="18"/>
      <c r="AX116" s="19"/>
    </row>
    <row r="117" spans="1:50" s="20" customFormat="1" ht="14.25" x14ac:dyDescent="0.2">
      <c r="A117" s="33"/>
      <c r="B117" s="33"/>
      <c r="C117" s="34"/>
      <c r="D117" s="34"/>
      <c r="E117" s="34"/>
      <c r="F117" s="34"/>
      <c r="G117" s="34"/>
      <c r="H117" s="34"/>
      <c r="I117" s="35"/>
      <c r="J117" s="35"/>
      <c r="K117" s="60" t="str">
        <f t="shared" si="6"/>
        <v/>
      </c>
      <c r="L117" s="60" t="str">
        <f t="shared" si="6"/>
        <v/>
      </c>
      <c r="M117" s="60"/>
      <c r="N117" s="60"/>
      <c r="O117" s="60"/>
      <c r="P117" s="63" t="str">
        <f t="shared" si="5"/>
        <v/>
      </c>
      <c r="Q117" s="33"/>
      <c r="R117" s="34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  <c r="AF117" s="34"/>
      <c r="AG117" s="34"/>
      <c r="AH117" s="34"/>
      <c r="AI117" s="34"/>
      <c r="AJ117" s="34"/>
      <c r="AK117" s="34"/>
      <c r="AL117" s="34"/>
      <c r="AM117" s="34"/>
      <c r="AN117" s="34"/>
      <c r="AO117" s="34"/>
      <c r="AP117" s="34"/>
      <c r="AQ117" s="34"/>
      <c r="AR117" s="34"/>
      <c r="AS117" s="18"/>
      <c r="AT117" s="18"/>
      <c r="AU117" s="18"/>
      <c r="AV117" s="18"/>
      <c r="AW117" s="18"/>
      <c r="AX117" s="19"/>
    </row>
    <row r="118" spans="1:50" s="20" customFormat="1" ht="14.25" x14ac:dyDescent="0.2">
      <c r="A118" s="33"/>
      <c r="B118" s="33"/>
      <c r="C118" s="34"/>
      <c r="D118" s="34"/>
      <c r="E118" s="34"/>
      <c r="F118" s="34"/>
      <c r="G118" s="34"/>
      <c r="H118" s="34"/>
      <c r="I118" s="35"/>
      <c r="J118" s="35"/>
      <c r="K118" s="60" t="str">
        <f t="shared" si="6"/>
        <v/>
      </c>
      <c r="L118" s="60" t="str">
        <f t="shared" si="6"/>
        <v/>
      </c>
      <c r="M118" s="60"/>
      <c r="N118" s="60"/>
      <c r="O118" s="60"/>
      <c r="P118" s="63" t="str">
        <f t="shared" si="5"/>
        <v/>
      </c>
      <c r="Q118" s="33"/>
      <c r="R118" s="34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  <c r="AF118" s="34"/>
      <c r="AG118" s="34"/>
      <c r="AH118" s="34"/>
      <c r="AI118" s="34"/>
      <c r="AJ118" s="34"/>
      <c r="AK118" s="34"/>
      <c r="AL118" s="34"/>
      <c r="AM118" s="34"/>
      <c r="AN118" s="34"/>
      <c r="AO118" s="34"/>
      <c r="AP118" s="34"/>
      <c r="AQ118" s="34"/>
      <c r="AR118" s="34"/>
      <c r="AS118" s="18"/>
      <c r="AT118" s="18"/>
      <c r="AU118" s="18"/>
      <c r="AV118" s="18"/>
      <c r="AW118" s="18"/>
      <c r="AX118" s="19"/>
    </row>
    <row r="119" spans="1:50" s="20" customFormat="1" ht="14.25" x14ac:dyDescent="0.2">
      <c r="A119" s="33"/>
      <c r="B119" s="33"/>
      <c r="C119" s="34"/>
      <c r="D119" s="34"/>
      <c r="E119" s="34"/>
      <c r="F119" s="34"/>
      <c r="G119" s="34"/>
      <c r="H119" s="34"/>
      <c r="I119" s="35"/>
      <c r="J119" s="35"/>
      <c r="K119" s="60" t="str">
        <f t="shared" si="6"/>
        <v/>
      </c>
      <c r="L119" s="60" t="str">
        <f t="shared" si="6"/>
        <v/>
      </c>
      <c r="M119" s="60"/>
      <c r="N119" s="60"/>
      <c r="O119" s="60"/>
      <c r="P119" s="63" t="str">
        <f t="shared" si="5"/>
        <v/>
      </c>
      <c r="Q119" s="33"/>
      <c r="R119" s="34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  <c r="AF119" s="34"/>
      <c r="AG119" s="34"/>
      <c r="AH119" s="34"/>
      <c r="AI119" s="34"/>
      <c r="AJ119" s="34"/>
      <c r="AK119" s="34"/>
      <c r="AL119" s="34"/>
      <c r="AM119" s="34"/>
      <c r="AN119" s="34"/>
      <c r="AO119" s="34"/>
      <c r="AP119" s="34"/>
      <c r="AQ119" s="34"/>
      <c r="AR119" s="34"/>
      <c r="AS119" s="18"/>
      <c r="AT119" s="18"/>
      <c r="AU119" s="18"/>
      <c r="AV119" s="18"/>
      <c r="AW119" s="18"/>
      <c r="AX119" s="19"/>
    </row>
    <row r="120" spans="1:50" s="20" customFormat="1" ht="14.25" x14ac:dyDescent="0.2">
      <c r="A120" s="33"/>
      <c r="B120" s="33"/>
      <c r="C120" s="34"/>
      <c r="D120" s="34"/>
      <c r="E120" s="34"/>
      <c r="F120" s="34"/>
      <c r="G120" s="34"/>
      <c r="H120" s="34"/>
      <c r="I120" s="35"/>
      <c r="J120" s="35"/>
      <c r="K120" s="60" t="str">
        <f t="shared" si="6"/>
        <v/>
      </c>
      <c r="L120" s="60" t="str">
        <f t="shared" si="6"/>
        <v/>
      </c>
      <c r="M120" s="60"/>
      <c r="N120" s="60"/>
      <c r="O120" s="60"/>
      <c r="P120" s="63" t="str">
        <f t="shared" si="5"/>
        <v/>
      </c>
      <c r="Q120" s="33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F120" s="34"/>
      <c r="AG120" s="34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18"/>
      <c r="AT120" s="18"/>
      <c r="AU120" s="18"/>
      <c r="AV120" s="18"/>
      <c r="AW120" s="18"/>
      <c r="AX120" s="19"/>
    </row>
    <row r="121" spans="1:50" s="20" customFormat="1" ht="14.25" x14ac:dyDescent="0.2">
      <c r="A121" s="33"/>
      <c r="B121" s="33"/>
      <c r="C121" s="34"/>
      <c r="D121" s="34"/>
      <c r="E121" s="34"/>
      <c r="F121" s="34"/>
      <c r="G121" s="34"/>
      <c r="H121" s="34"/>
      <c r="I121" s="35"/>
      <c r="J121" s="35"/>
      <c r="K121" s="60" t="str">
        <f t="shared" si="6"/>
        <v/>
      </c>
      <c r="L121" s="60" t="str">
        <f t="shared" si="6"/>
        <v/>
      </c>
      <c r="M121" s="60"/>
      <c r="N121" s="60"/>
      <c r="O121" s="60"/>
      <c r="P121" s="63" t="str">
        <f t="shared" si="5"/>
        <v/>
      </c>
      <c r="Q121" s="33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18"/>
      <c r="AT121" s="18"/>
      <c r="AU121" s="18"/>
      <c r="AV121" s="18"/>
      <c r="AW121" s="18"/>
      <c r="AX121" s="19"/>
    </row>
    <row r="122" spans="1:50" s="20" customFormat="1" ht="14.25" x14ac:dyDescent="0.2">
      <c r="A122" s="33"/>
      <c r="B122" s="33"/>
      <c r="C122" s="34"/>
      <c r="D122" s="34"/>
      <c r="E122" s="34"/>
      <c r="F122" s="34"/>
      <c r="G122" s="34"/>
      <c r="H122" s="34"/>
      <c r="I122" s="35"/>
      <c r="J122" s="35"/>
      <c r="K122" s="60" t="str">
        <f t="shared" si="6"/>
        <v/>
      </c>
      <c r="L122" s="60" t="str">
        <f t="shared" si="6"/>
        <v/>
      </c>
      <c r="M122" s="60"/>
      <c r="N122" s="60"/>
      <c r="O122" s="60"/>
      <c r="P122" s="63" t="str">
        <f t="shared" si="5"/>
        <v/>
      </c>
      <c r="Q122" s="33"/>
      <c r="R122" s="34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  <c r="AF122" s="34"/>
      <c r="AG122" s="34"/>
      <c r="AH122" s="34"/>
      <c r="AI122" s="34"/>
      <c r="AJ122" s="34"/>
      <c r="AK122" s="34"/>
      <c r="AL122" s="34"/>
      <c r="AM122" s="34"/>
      <c r="AN122" s="34"/>
      <c r="AO122" s="34"/>
      <c r="AP122" s="34"/>
      <c r="AQ122" s="34"/>
      <c r="AR122" s="34"/>
      <c r="AS122" s="18"/>
      <c r="AT122" s="18"/>
      <c r="AU122" s="18"/>
      <c r="AV122" s="18"/>
      <c r="AW122" s="18"/>
      <c r="AX122" s="19"/>
    </row>
    <row r="123" spans="1:50" s="20" customFormat="1" ht="14.25" x14ac:dyDescent="0.2">
      <c r="A123" s="33"/>
      <c r="B123" s="33"/>
      <c r="C123" s="34"/>
      <c r="D123" s="34"/>
      <c r="E123" s="34"/>
      <c r="F123" s="34"/>
      <c r="G123" s="34"/>
      <c r="H123" s="34"/>
      <c r="I123" s="35"/>
      <c r="J123" s="35"/>
      <c r="K123" s="60" t="str">
        <f t="shared" si="6"/>
        <v/>
      </c>
      <c r="L123" s="60" t="str">
        <f t="shared" si="6"/>
        <v/>
      </c>
      <c r="M123" s="60"/>
      <c r="N123" s="60"/>
      <c r="O123" s="60"/>
      <c r="P123" s="63" t="str">
        <f t="shared" si="5"/>
        <v/>
      </c>
      <c r="Q123" s="33"/>
      <c r="R123" s="34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F123" s="34"/>
      <c r="AG123" s="34"/>
      <c r="AH123" s="34"/>
      <c r="AI123" s="34"/>
      <c r="AJ123" s="34"/>
      <c r="AK123" s="34"/>
      <c r="AL123" s="34"/>
      <c r="AM123" s="34"/>
      <c r="AN123" s="34"/>
      <c r="AO123" s="34"/>
      <c r="AP123" s="34"/>
      <c r="AQ123" s="34"/>
      <c r="AR123" s="34"/>
      <c r="AS123" s="18"/>
      <c r="AT123" s="18"/>
      <c r="AU123" s="18"/>
      <c r="AV123" s="18"/>
      <c r="AW123" s="18"/>
      <c r="AX123" s="19"/>
    </row>
    <row r="124" spans="1:50" s="20" customFormat="1" ht="14.25" x14ac:dyDescent="0.2">
      <c r="A124" s="33"/>
      <c r="B124" s="33"/>
      <c r="C124" s="34"/>
      <c r="D124" s="34"/>
      <c r="E124" s="34"/>
      <c r="F124" s="34"/>
      <c r="G124" s="34"/>
      <c r="H124" s="34"/>
      <c r="I124" s="35"/>
      <c r="J124" s="35"/>
      <c r="K124" s="60" t="str">
        <f t="shared" si="6"/>
        <v/>
      </c>
      <c r="L124" s="60" t="str">
        <f t="shared" si="6"/>
        <v/>
      </c>
      <c r="M124" s="60"/>
      <c r="N124" s="60"/>
      <c r="O124" s="60"/>
      <c r="P124" s="63" t="str">
        <f t="shared" si="5"/>
        <v/>
      </c>
      <c r="Q124" s="33"/>
      <c r="R124" s="34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F124" s="34"/>
      <c r="AG124" s="34"/>
      <c r="AH124" s="34"/>
      <c r="AI124" s="34"/>
      <c r="AJ124" s="34"/>
      <c r="AK124" s="34"/>
      <c r="AL124" s="34"/>
      <c r="AM124" s="34"/>
      <c r="AN124" s="34"/>
      <c r="AO124" s="34"/>
      <c r="AP124" s="34"/>
      <c r="AQ124" s="34"/>
      <c r="AR124" s="34"/>
      <c r="AS124" s="18"/>
      <c r="AT124" s="18"/>
      <c r="AU124" s="18"/>
      <c r="AV124" s="18"/>
      <c r="AW124" s="18"/>
      <c r="AX124" s="19"/>
    </row>
    <row r="125" spans="1:50" s="20" customFormat="1" ht="14.25" x14ac:dyDescent="0.2">
      <c r="A125" s="33"/>
      <c r="B125" s="33"/>
      <c r="C125" s="34"/>
      <c r="D125" s="34"/>
      <c r="E125" s="34"/>
      <c r="F125" s="34"/>
      <c r="G125" s="34"/>
      <c r="H125" s="34"/>
      <c r="I125" s="35"/>
      <c r="J125" s="35"/>
      <c r="K125" s="60" t="str">
        <f t="shared" si="6"/>
        <v/>
      </c>
      <c r="L125" s="60" t="str">
        <f t="shared" si="6"/>
        <v/>
      </c>
      <c r="M125" s="60"/>
      <c r="N125" s="60"/>
      <c r="O125" s="60"/>
      <c r="P125" s="63" t="str">
        <f t="shared" si="5"/>
        <v/>
      </c>
      <c r="Q125" s="33"/>
      <c r="R125" s="34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F125" s="34"/>
      <c r="AG125" s="34"/>
      <c r="AH125" s="34"/>
      <c r="AI125" s="34"/>
      <c r="AJ125" s="34"/>
      <c r="AK125" s="34"/>
      <c r="AL125" s="34"/>
      <c r="AM125" s="34"/>
      <c r="AN125" s="34"/>
      <c r="AO125" s="34"/>
      <c r="AP125" s="34"/>
      <c r="AQ125" s="34"/>
      <c r="AR125" s="34"/>
      <c r="AS125" s="18"/>
      <c r="AT125" s="18"/>
      <c r="AU125" s="18"/>
      <c r="AV125" s="18"/>
      <c r="AW125" s="18"/>
      <c r="AX125" s="19"/>
    </row>
    <row r="126" spans="1:50" s="20" customFormat="1" ht="14.25" x14ac:dyDescent="0.2">
      <c r="A126" s="33"/>
      <c r="B126" s="33"/>
      <c r="C126" s="34"/>
      <c r="D126" s="34"/>
      <c r="E126" s="34"/>
      <c r="F126" s="34"/>
      <c r="G126" s="34"/>
      <c r="H126" s="34"/>
      <c r="I126" s="35"/>
      <c r="J126" s="35"/>
      <c r="K126" s="60" t="str">
        <f t="shared" si="6"/>
        <v/>
      </c>
      <c r="L126" s="60" t="str">
        <f t="shared" si="6"/>
        <v/>
      </c>
      <c r="M126" s="60"/>
      <c r="N126" s="60"/>
      <c r="O126" s="60"/>
      <c r="P126" s="63" t="str">
        <f t="shared" si="5"/>
        <v/>
      </c>
      <c r="Q126" s="33"/>
      <c r="R126" s="34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F126" s="34"/>
      <c r="AG126" s="34"/>
      <c r="AH126" s="34"/>
      <c r="AI126" s="34"/>
      <c r="AJ126" s="34"/>
      <c r="AK126" s="34"/>
      <c r="AL126" s="34"/>
      <c r="AM126" s="34"/>
      <c r="AN126" s="34"/>
      <c r="AO126" s="34"/>
      <c r="AP126" s="34"/>
      <c r="AQ126" s="34"/>
      <c r="AR126" s="34"/>
      <c r="AS126" s="18"/>
      <c r="AT126" s="18"/>
      <c r="AU126" s="18"/>
      <c r="AV126" s="18"/>
      <c r="AW126" s="18"/>
      <c r="AX126" s="19"/>
    </row>
    <row r="127" spans="1:50" s="20" customFormat="1" ht="14.25" x14ac:dyDescent="0.2">
      <c r="A127" s="33"/>
      <c r="B127" s="33"/>
      <c r="C127" s="34"/>
      <c r="D127" s="34"/>
      <c r="E127" s="34"/>
      <c r="F127" s="34"/>
      <c r="G127" s="34"/>
      <c r="H127" s="34"/>
      <c r="I127" s="35"/>
      <c r="J127" s="35"/>
      <c r="K127" s="60" t="str">
        <f t="shared" si="6"/>
        <v/>
      </c>
      <c r="L127" s="60" t="str">
        <f t="shared" si="6"/>
        <v/>
      </c>
      <c r="M127" s="60"/>
      <c r="N127" s="60"/>
      <c r="O127" s="60"/>
      <c r="P127" s="63" t="str">
        <f t="shared" si="5"/>
        <v/>
      </c>
      <c r="Q127" s="33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F127" s="34"/>
      <c r="AG127" s="34"/>
      <c r="AH127" s="34"/>
      <c r="AI127" s="34"/>
      <c r="AJ127" s="34"/>
      <c r="AK127" s="34"/>
      <c r="AL127" s="34"/>
      <c r="AM127" s="34"/>
      <c r="AN127" s="34"/>
      <c r="AO127" s="34"/>
      <c r="AP127" s="34"/>
      <c r="AQ127" s="34"/>
      <c r="AR127" s="34"/>
      <c r="AS127" s="18"/>
      <c r="AT127" s="18"/>
      <c r="AU127" s="18"/>
      <c r="AV127" s="18"/>
      <c r="AW127" s="18"/>
      <c r="AX127" s="19"/>
    </row>
    <row r="128" spans="1:50" s="20" customFormat="1" ht="14.25" x14ac:dyDescent="0.2">
      <c r="A128" s="33"/>
      <c r="B128" s="33"/>
      <c r="C128" s="34"/>
      <c r="D128" s="34"/>
      <c r="E128" s="34"/>
      <c r="F128" s="34"/>
      <c r="G128" s="34"/>
      <c r="H128" s="34"/>
      <c r="I128" s="35"/>
      <c r="J128" s="35"/>
      <c r="K128" s="60" t="str">
        <f t="shared" si="6"/>
        <v/>
      </c>
      <c r="L128" s="60" t="str">
        <f t="shared" si="6"/>
        <v/>
      </c>
      <c r="M128" s="60"/>
      <c r="N128" s="60"/>
      <c r="O128" s="60"/>
      <c r="P128" s="63" t="str">
        <f t="shared" si="5"/>
        <v/>
      </c>
      <c r="Q128" s="33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F128" s="34"/>
      <c r="AG128" s="34"/>
      <c r="AH128" s="34"/>
      <c r="AI128" s="34"/>
      <c r="AJ128" s="34"/>
      <c r="AK128" s="34"/>
      <c r="AL128" s="34"/>
      <c r="AM128" s="34"/>
      <c r="AN128" s="34"/>
      <c r="AO128" s="34"/>
      <c r="AP128" s="34"/>
      <c r="AQ128" s="34"/>
      <c r="AR128" s="34"/>
      <c r="AS128" s="18"/>
      <c r="AT128" s="18"/>
      <c r="AU128" s="18"/>
      <c r="AV128" s="18"/>
      <c r="AW128" s="18"/>
      <c r="AX128" s="19"/>
    </row>
    <row r="129" spans="1:50" s="20" customFormat="1" ht="14.25" x14ac:dyDescent="0.2">
      <c r="A129" s="33"/>
      <c r="B129" s="33"/>
      <c r="C129" s="34"/>
      <c r="D129" s="34"/>
      <c r="E129" s="34"/>
      <c r="F129" s="34"/>
      <c r="G129" s="34"/>
      <c r="H129" s="34"/>
      <c r="I129" s="35"/>
      <c r="J129" s="35"/>
      <c r="K129" s="60" t="str">
        <f t="shared" si="6"/>
        <v/>
      </c>
      <c r="L129" s="60" t="str">
        <f t="shared" si="6"/>
        <v/>
      </c>
      <c r="M129" s="60"/>
      <c r="N129" s="60"/>
      <c r="O129" s="60"/>
      <c r="P129" s="63" t="str">
        <f t="shared" si="5"/>
        <v/>
      </c>
      <c r="Q129" s="33"/>
      <c r="R129" s="34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F129" s="34"/>
      <c r="AG129" s="34"/>
      <c r="AH129" s="34"/>
      <c r="AI129" s="34"/>
      <c r="AJ129" s="34"/>
      <c r="AK129" s="34"/>
      <c r="AL129" s="34"/>
      <c r="AM129" s="34"/>
      <c r="AN129" s="34"/>
      <c r="AO129" s="34"/>
      <c r="AP129" s="34"/>
      <c r="AQ129" s="34"/>
      <c r="AR129" s="34"/>
      <c r="AS129" s="18"/>
      <c r="AT129" s="18"/>
      <c r="AU129" s="18"/>
      <c r="AV129" s="18"/>
      <c r="AW129" s="18"/>
      <c r="AX129" s="19"/>
    </row>
    <row r="130" spans="1:50" s="20" customFormat="1" ht="14.25" x14ac:dyDescent="0.2">
      <c r="A130" s="33"/>
      <c r="B130" s="33"/>
      <c r="C130" s="34"/>
      <c r="D130" s="34"/>
      <c r="E130" s="34"/>
      <c r="F130" s="34"/>
      <c r="G130" s="34"/>
      <c r="H130" s="34"/>
      <c r="I130" s="35"/>
      <c r="J130" s="35"/>
      <c r="K130" s="60" t="str">
        <f t="shared" si="6"/>
        <v/>
      </c>
      <c r="L130" s="60" t="str">
        <f t="shared" si="6"/>
        <v/>
      </c>
      <c r="M130" s="60"/>
      <c r="N130" s="60"/>
      <c r="O130" s="60"/>
      <c r="P130" s="63" t="str">
        <f t="shared" si="5"/>
        <v/>
      </c>
      <c r="Q130" s="33"/>
      <c r="R130" s="34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18"/>
      <c r="AT130" s="18"/>
      <c r="AU130" s="18"/>
      <c r="AV130" s="18"/>
      <c r="AW130" s="18"/>
      <c r="AX130" s="19"/>
    </row>
    <row r="131" spans="1:50" s="20" customFormat="1" ht="14.25" x14ac:dyDescent="0.2">
      <c r="A131" s="33"/>
      <c r="B131" s="33"/>
      <c r="C131" s="34"/>
      <c r="D131" s="34"/>
      <c r="E131" s="34"/>
      <c r="F131" s="34"/>
      <c r="G131" s="34"/>
      <c r="H131" s="34"/>
      <c r="I131" s="35"/>
      <c r="J131" s="35"/>
      <c r="K131" s="60" t="str">
        <f t="shared" si="6"/>
        <v/>
      </c>
      <c r="L131" s="60" t="str">
        <f t="shared" si="6"/>
        <v/>
      </c>
      <c r="M131" s="60"/>
      <c r="N131" s="60"/>
      <c r="O131" s="60"/>
      <c r="P131" s="63" t="str">
        <f t="shared" si="5"/>
        <v/>
      </c>
      <c r="Q131" s="33"/>
      <c r="R131" s="34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F131" s="34"/>
      <c r="AG131" s="34"/>
      <c r="AH131" s="34"/>
      <c r="AI131" s="34"/>
      <c r="AJ131" s="34"/>
      <c r="AK131" s="34"/>
      <c r="AL131" s="34"/>
      <c r="AM131" s="34"/>
      <c r="AN131" s="34"/>
      <c r="AO131" s="34"/>
      <c r="AP131" s="34"/>
      <c r="AQ131" s="34"/>
      <c r="AR131" s="34"/>
      <c r="AS131" s="18"/>
      <c r="AT131" s="18"/>
      <c r="AU131" s="18"/>
      <c r="AV131" s="18"/>
      <c r="AW131" s="18"/>
      <c r="AX131" s="19"/>
    </row>
    <row r="132" spans="1:50" s="20" customFormat="1" ht="14.25" x14ac:dyDescent="0.2">
      <c r="A132" s="33"/>
      <c r="B132" s="33"/>
      <c r="C132" s="34"/>
      <c r="D132" s="34"/>
      <c r="E132" s="34"/>
      <c r="F132" s="34"/>
      <c r="G132" s="34"/>
      <c r="H132" s="34"/>
      <c r="I132" s="35"/>
      <c r="J132" s="35"/>
      <c r="K132" s="60" t="str">
        <f t="shared" si="6"/>
        <v/>
      </c>
      <c r="L132" s="60" t="str">
        <f t="shared" si="6"/>
        <v/>
      </c>
      <c r="M132" s="60"/>
      <c r="N132" s="60"/>
      <c r="O132" s="60"/>
      <c r="P132" s="63" t="str">
        <f t="shared" si="5"/>
        <v/>
      </c>
      <c r="Q132" s="33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F132" s="34"/>
      <c r="AG132" s="34"/>
      <c r="AH132" s="34"/>
      <c r="AI132" s="34"/>
      <c r="AJ132" s="34"/>
      <c r="AK132" s="34"/>
      <c r="AL132" s="34"/>
      <c r="AM132" s="34"/>
      <c r="AN132" s="34"/>
      <c r="AO132" s="34"/>
      <c r="AP132" s="34"/>
      <c r="AQ132" s="34"/>
      <c r="AR132" s="34"/>
      <c r="AS132" s="18"/>
      <c r="AT132" s="18"/>
      <c r="AU132" s="18"/>
      <c r="AV132" s="18"/>
      <c r="AW132" s="18"/>
      <c r="AX132" s="19"/>
    </row>
    <row r="133" spans="1:50" s="20" customFormat="1" ht="14.25" x14ac:dyDescent="0.2">
      <c r="A133" s="33"/>
      <c r="B133" s="33"/>
      <c r="C133" s="34"/>
      <c r="D133" s="34"/>
      <c r="E133" s="34"/>
      <c r="F133" s="34"/>
      <c r="G133" s="34"/>
      <c r="H133" s="34"/>
      <c r="I133" s="35"/>
      <c r="J133" s="35"/>
      <c r="K133" s="60" t="str">
        <f t="shared" si="6"/>
        <v/>
      </c>
      <c r="L133" s="60" t="str">
        <f t="shared" si="6"/>
        <v/>
      </c>
      <c r="M133" s="60"/>
      <c r="N133" s="60"/>
      <c r="O133" s="60"/>
      <c r="P133" s="63" t="str">
        <f t="shared" si="5"/>
        <v/>
      </c>
      <c r="Q133" s="33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F133" s="34"/>
      <c r="AG133" s="34"/>
      <c r="AH133" s="34"/>
      <c r="AI133" s="34"/>
      <c r="AJ133" s="34"/>
      <c r="AK133" s="34"/>
      <c r="AL133" s="34"/>
      <c r="AM133" s="34"/>
      <c r="AN133" s="34"/>
      <c r="AO133" s="34"/>
      <c r="AP133" s="34"/>
      <c r="AQ133" s="34"/>
      <c r="AR133" s="34"/>
      <c r="AS133" s="18"/>
      <c r="AT133" s="18"/>
      <c r="AU133" s="18"/>
      <c r="AV133" s="18"/>
      <c r="AW133" s="18"/>
      <c r="AX133" s="19"/>
    </row>
    <row r="134" spans="1:50" s="20" customFormat="1" ht="14.25" x14ac:dyDescent="0.2">
      <c r="A134" s="33"/>
      <c r="B134" s="33"/>
      <c r="C134" s="34"/>
      <c r="D134" s="34"/>
      <c r="E134" s="34"/>
      <c r="F134" s="34"/>
      <c r="G134" s="34"/>
      <c r="H134" s="34"/>
      <c r="I134" s="35"/>
      <c r="J134" s="35"/>
      <c r="K134" s="60" t="str">
        <f t="shared" si="6"/>
        <v/>
      </c>
      <c r="L134" s="60" t="str">
        <f t="shared" si="6"/>
        <v/>
      </c>
      <c r="M134" s="60"/>
      <c r="N134" s="60"/>
      <c r="O134" s="60"/>
      <c r="P134" s="63" t="str">
        <f t="shared" si="5"/>
        <v/>
      </c>
      <c r="Q134" s="33"/>
      <c r="R134" s="34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F134" s="34"/>
      <c r="AG134" s="34"/>
      <c r="AH134" s="34"/>
      <c r="AI134" s="34"/>
      <c r="AJ134" s="34"/>
      <c r="AK134" s="34"/>
      <c r="AL134" s="34"/>
      <c r="AM134" s="34"/>
      <c r="AN134" s="34"/>
      <c r="AO134" s="34"/>
      <c r="AP134" s="34"/>
      <c r="AQ134" s="34"/>
      <c r="AR134" s="34"/>
      <c r="AS134" s="18"/>
      <c r="AT134" s="18"/>
      <c r="AU134" s="18"/>
      <c r="AV134" s="18"/>
      <c r="AW134" s="18"/>
      <c r="AX134" s="19"/>
    </row>
    <row r="135" spans="1:50" s="20" customFormat="1" ht="14.25" x14ac:dyDescent="0.2">
      <c r="A135" s="33"/>
      <c r="B135" s="33"/>
      <c r="C135" s="34"/>
      <c r="D135" s="34"/>
      <c r="E135" s="34"/>
      <c r="F135" s="34"/>
      <c r="G135" s="34"/>
      <c r="H135" s="34"/>
      <c r="I135" s="35"/>
      <c r="J135" s="35"/>
      <c r="K135" s="60" t="str">
        <f t="shared" si="6"/>
        <v/>
      </c>
      <c r="L135" s="60" t="str">
        <f t="shared" si="6"/>
        <v/>
      </c>
      <c r="M135" s="60"/>
      <c r="N135" s="60"/>
      <c r="O135" s="60"/>
      <c r="P135" s="63" t="str">
        <f t="shared" si="5"/>
        <v/>
      </c>
      <c r="Q135" s="33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F135" s="34"/>
      <c r="AG135" s="34"/>
      <c r="AH135" s="34"/>
      <c r="AI135" s="34"/>
      <c r="AJ135" s="34"/>
      <c r="AK135" s="34"/>
      <c r="AL135" s="34"/>
      <c r="AM135" s="34"/>
      <c r="AN135" s="34"/>
      <c r="AO135" s="34"/>
      <c r="AP135" s="34"/>
      <c r="AQ135" s="34"/>
      <c r="AR135" s="34"/>
      <c r="AS135" s="18"/>
      <c r="AT135" s="18"/>
      <c r="AU135" s="18"/>
      <c r="AV135" s="18"/>
      <c r="AW135" s="18"/>
      <c r="AX135" s="19"/>
    </row>
    <row r="136" spans="1:50" s="20" customFormat="1" ht="14.25" x14ac:dyDescent="0.2">
      <c r="A136" s="33"/>
      <c r="B136" s="33"/>
      <c r="C136" s="34"/>
      <c r="D136" s="34"/>
      <c r="E136" s="34"/>
      <c r="F136" s="34"/>
      <c r="G136" s="34"/>
      <c r="H136" s="34"/>
      <c r="I136" s="35"/>
      <c r="J136" s="35"/>
      <c r="K136" s="60" t="str">
        <f t="shared" si="6"/>
        <v/>
      </c>
      <c r="L136" s="60" t="str">
        <f t="shared" si="6"/>
        <v/>
      </c>
      <c r="M136" s="60"/>
      <c r="N136" s="60"/>
      <c r="O136" s="60"/>
      <c r="P136" s="63" t="str">
        <f t="shared" si="5"/>
        <v/>
      </c>
      <c r="Q136" s="33"/>
      <c r="R136" s="34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F136" s="34"/>
      <c r="AG136" s="34"/>
      <c r="AH136" s="34"/>
      <c r="AI136" s="34"/>
      <c r="AJ136" s="34"/>
      <c r="AK136" s="34"/>
      <c r="AL136" s="34"/>
      <c r="AM136" s="34"/>
      <c r="AN136" s="34"/>
      <c r="AO136" s="34"/>
      <c r="AP136" s="34"/>
      <c r="AQ136" s="34"/>
      <c r="AR136" s="34"/>
      <c r="AS136" s="18"/>
      <c r="AT136" s="18"/>
      <c r="AU136" s="18"/>
      <c r="AV136" s="18"/>
      <c r="AW136" s="18"/>
      <c r="AX136" s="19"/>
    </row>
    <row r="137" spans="1:50" s="20" customFormat="1" ht="14.25" x14ac:dyDescent="0.2">
      <c r="A137" s="33"/>
      <c r="B137" s="33"/>
      <c r="C137" s="34"/>
      <c r="D137" s="34"/>
      <c r="E137" s="34"/>
      <c r="F137" s="34"/>
      <c r="G137" s="34"/>
      <c r="H137" s="34"/>
      <c r="I137" s="35"/>
      <c r="J137" s="35"/>
      <c r="K137" s="60" t="str">
        <f t="shared" si="6"/>
        <v/>
      </c>
      <c r="L137" s="60" t="str">
        <f t="shared" si="6"/>
        <v/>
      </c>
      <c r="M137" s="60"/>
      <c r="N137" s="60"/>
      <c r="O137" s="60"/>
      <c r="P137" s="63" t="str">
        <f t="shared" si="5"/>
        <v/>
      </c>
      <c r="Q137" s="33"/>
      <c r="R137" s="34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F137" s="34"/>
      <c r="AG137" s="34"/>
      <c r="AH137" s="34"/>
      <c r="AI137" s="34"/>
      <c r="AJ137" s="34"/>
      <c r="AK137" s="34"/>
      <c r="AL137" s="34"/>
      <c r="AM137" s="34"/>
      <c r="AN137" s="34"/>
      <c r="AO137" s="34"/>
      <c r="AP137" s="34"/>
      <c r="AQ137" s="34"/>
      <c r="AR137" s="34"/>
      <c r="AS137" s="18"/>
      <c r="AT137" s="18"/>
      <c r="AU137" s="18"/>
      <c r="AV137" s="18"/>
      <c r="AW137" s="18"/>
      <c r="AX137" s="19"/>
    </row>
    <row r="138" spans="1:50" s="20" customFormat="1" ht="14.25" x14ac:dyDescent="0.2">
      <c r="A138" s="33"/>
      <c r="B138" s="33"/>
      <c r="C138" s="34"/>
      <c r="D138" s="34"/>
      <c r="E138" s="34"/>
      <c r="F138" s="34"/>
      <c r="G138" s="34"/>
      <c r="H138" s="34"/>
      <c r="I138" s="35"/>
      <c r="J138" s="35"/>
      <c r="K138" s="60" t="str">
        <f t="shared" si="6"/>
        <v/>
      </c>
      <c r="L138" s="60" t="str">
        <f t="shared" si="6"/>
        <v/>
      </c>
      <c r="M138" s="60"/>
      <c r="N138" s="60"/>
      <c r="O138" s="60"/>
      <c r="P138" s="63" t="str">
        <f t="shared" si="5"/>
        <v/>
      </c>
      <c r="Q138" s="33"/>
      <c r="R138" s="34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F138" s="34"/>
      <c r="AG138" s="34"/>
      <c r="AH138" s="34"/>
      <c r="AI138" s="34"/>
      <c r="AJ138" s="34"/>
      <c r="AK138" s="34"/>
      <c r="AL138" s="34"/>
      <c r="AM138" s="34"/>
      <c r="AN138" s="34"/>
      <c r="AO138" s="34"/>
      <c r="AP138" s="34"/>
      <c r="AQ138" s="34"/>
      <c r="AR138" s="34"/>
      <c r="AS138" s="18"/>
      <c r="AT138" s="18"/>
      <c r="AU138" s="18"/>
      <c r="AV138" s="18"/>
      <c r="AW138" s="18"/>
      <c r="AX138" s="19"/>
    </row>
    <row r="139" spans="1:50" s="20" customFormat="1" ht="14.25" x14ac:dyDescent="0.2">
      <c r="A139" s="33"/>
      <c r="B139" s="33"/>
      <c r="C139" s="34"/>
      <c r="D139" s="34"/>
      <c r="E139" s="34"/>
      <c r="F139" s="34"/>
      <c r="G139" s="34"/>
      <c r="H139" s="34"/>
      <c r="I139" s="35"/>
      <c r="J139" s="35"/>
      <c r="K139" s="60" t="str">
        <f t="shared" si="6"/>
        <v/>
      </c>
      <c r="L139" s="60" t="str">
        <f t="shared" si="6"/>
        <v/>
      </c>
      <c r="M139" s="60"/>
      <c r="N139" s="60"/>
      <c r="O139" s="60"/>
      <c r="P139" s="63" t="str">
        <f t="shared" si="5"/>
        <v/>
      </c>
      <c r="Q139" s="33"/>
      <c r="R139" s="34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F139" s="34"/>
      <c r="AG139" s="34"/>
      <c r="AH139" s="34"/>
      <c r="AI139" s="34"/>
      <c r="AJ139" s="34"/>
      <c r="AK139" s="34"/>
      <c r="AL139" s="34"/>
      <c r="AM139" s="34"/>
      <c r="AN139" s="34"/>
      <c r="AO139" s="34"/>
      <c r="AP139" s="34"/>
      <c r="AQ139" s="34"/>
      <c r="AR139" s="34"/>
      <c r="AS139" s="18"/>
      <c r="AT139" s="18"/>
      <c r="AU139" s="18"/>
      <c r="AV139" s="18"/>
      <c r="AW139" s="18"/>
      <c r="AX139" s="19"/>
    </row>
    <row r="140" spans="1:50" s="20" customFormat="1" ht="14.25" x14ac:dyDescent="0.2">
      <c r="A140" s="33"/>
      <c r="B140" s="33"/>
      <c r="C140" s="34"/>
      <c r="D140" s="34"/>
      <c r="E140" s="34"/>
      <c r="F140" s="34"/>
      <c r="G140" s="34"/>
      <c r="H140" s="34"/>
      <c r="I140" s="35"/>
      <c r="J140" s="35"/>
      <c r="K140" s="60" t="str">
        <f t="shared" si="6"/>
        <v/>
      </c>
      <c r="L140" s="60" t="str">
        <f t="shared" si="6"/>
        <v/>
      </c>
      <c r="M140" s="60"/>
      <c r="N140" s="60"/>
      <c r="O140" s="60"/>
      <c r="P140" s="63" t="str">
        <f t="shared" si="5"/>
        <v/>
      </c>
      <c r="Q140" s="33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F140" s="34"/>
      <c r="AG140" s="34"/>
      <c r="AH140" s="34"/>
      <c r="AI140" s="34"/>
      <c r="AJ140" s="34"/>
      <c r="AK140" s="34"/>
      <c r="AL140" s="34"/>
      <c r="AM140" s="34"/>
      <c r="AN140" s="34"/>
      <c r="AO140" s="34"/>
      <c r="AP140" s="34"/>
      <c r="AQ140" s="34"/>
      <c r="AR140" s="34"/>
      <c r="AS140" s="18"/>
      <c r="AT140" s="18"/>
      <c r="AU140" s="18"/>
      <c r="AV140" s="18"/>
      <c r="AW140" s="18"/>
      <c r="AX140" s="19"/>
    </row>
    <row r="141" spans="1:50" s="20" customFormat="1" ht="14.25" x14ac:dyDescent="0.2">
      <c r="A141" s="33"/>
      <c r="B141" s="33"/>
      <c r="C141" s="34"/>
      <c r="D141" s="34"/>
      <c r="E141" s="34"/>
      <c r="F141" s="34"/>
      <c r="G141" s="34"/>
      <c r="H141" s="34"/>
      <c r="I141" s="35"/>
      <c r="J141" s="35"/>
      <c r="K141" s="60" t="str">
        <f t="shared" si="6"/>
        <v/>
      </c>
      <c r="L141" s="60" t="str">
        <f t="shared" si="6"/>
        <v/>
      </c>
      <c r="M141" s="60"/>
      <c r="N141" s="60"/>
      <c r="O141" s="60"/>
      <c r="P141" s="63" t="str">
        <f t="shared" si="5"/>
        <v/>
      </c>
      <c r="Q141" s="33"/>
      <c r="R141" s="34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F141" s="34"/>
      <c r="AG141" s="34"/>
      <c r="AH141" s="34"/>
      <c r="AI141" s="34"/>
      <c r="AJ141" s="34"/>
      <c r="AK141" s="34"/>
      <c r="AL141" s="34"/>
      <c r="AM141" s="34"/>
      <c r="AN141" s="34"/>
      <c r="AO141" s="34"/>
      <c r="AP141" s="34"/>
      <c r="AQ141" s="34"/>
      <c r="AR141" s="34"/>
      <c r="AS141" s="18"/>
      <c r="AT141" s="18"/>
      <c r="AU141" s="18"/>
      <c r="AV141" s="18"/>
      <c r="AW141" s="18"/>
      <c r="AX141" s="19"/>
    </row>
    <row r="142" spans="1:50" s="20" customFormat="1" ht="14.25" x14ac:dyDescent="0.2">
      <c r="A142" s="33"/>
      <c r="B142" s="33"/>
      <c r="C142" s="34"/>
      <c r="D142" s="34"/>
      <c r="E142" s="34"/>
      <c r="F142" s="34"/>
      <c r="G142" s="34"/>
      <c r="H142" s="34"/>
      <c r="I142" s="35"/>
      <c r="J142" s="35"/>
      <c r="K142" s="60" t="str">
        <f t="shared" si="6"/>
        <v/>
      </c>
      <c r="L142" s="60" t="str">
        <f t="shared" si="6"/>
        <v/>
      </c>
      <c r="M142" s="60"/>
      <c r="N142" s="60"/>
      <c r="O142" s="60"/>
      <c r="P142" s="63" t="str">
        <f t="shared" si="5"/>
        <v/>
      </c>
      <c r="Q142" s="33"/>
      <c r="R142" s="34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F142" s="34"/>
      <c r="AG142" s="34"/>
      <c r="AH142" s="34"/>
      <c r="AI142" s="34"/>
      <c r="AJ142" s="34"/>
      <c r="AK142" s="34"/>
      <c r="AL142" s="34"/>
      <c r="AM142" s="34"/>
      <c r="AN142" s="34"/>
      <c r="AO142" s="34"/>
      <c r="AP142" s="34"/>
      <c r="AQ142" s="34"/>
      <c r="AR142" s="34"/>
      <c r="AS142" s="18"/>
      <c r="AT142" s="18"/>
      <c r="AU142" s="18"/>
      <c r="AV142" s="18"/>
      <c r="AW142" s="18"/>
      <c r="AX142" s="19"/>
    </row>
    <row r="143" spans="1:50" s="20" customFormat="1" ht="14.25" x14ac:dyDescent="0.2">
      <c r="A143" s="33"/>
      <c r="B143" s="33"/>
      <c r="C143" s="34"/>
      <c r="D143" s="34"/>
      <c r="E143" s="34"/>
      <c r="F143" s="34"/>
      <c r="G143" s="34"/>
      <c r="H143" s="34"/>
      <c r="I143" s="35"/>
      <c r="J143" s="35"/>
      <c r="K143" s="60" t="str">
        <f t="shared" si="6"/>
        <v/>
      </c>
      <c r="L143" s="60" t="str">
        <f t="shared" si="6"/>
        <v/>
      </c>
      <c r="M143" s="60"/>
      <c r="N143" s="60"/>
      <c r="O143" s="60"/>
      <c r="P143" s="63" t="str">
        <f t="shared" si="5"/>
        <v/>
      </c>
      <c r="Q143" s="33"/>
      <c r="R143" s="34"/>
      <c r="S143" s="34"/>
      <c r="T143" s="34"/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F143" s="34"/>
      <c r="AG143" s="34"/>
      <c r="AH143" s="34"/>
      <c r="AI143" s="34"/>
      <c r="AJ143" s="34"/>
      <c r="AK143" s="34"/>
      <c r="AL143" s="34"/>
      <c r="AM143" s="34"/>
      <c r="AN143" s="34"/>
      <c r="AO143" s="34"/>
      <c r="AP143" s="34"/>
      <c r="AQ143" s="34"/>
      <c r="AR143" s="34"/>
      <c r="AS143" s="18"/>
      <c r="AT143" s="18"/>
      <c r="AU143" s="18"/>
      <c r="AV143" s="18"/>
      <c r="AW143" s="18"/>
      <c r="AX143" s="19"/>
    </row>
    <row r="144" spans="1:50" s="20" customFormat="1" ht="14.25" x14ac:dyDescent="0.2">
      <c r="A144" s="33"/>
      <c r="B144" s="33"/>
      <c r="C144" s="34"/>
      <c r="D144" s="34"/>
      <c r="E144" s="34"/>
      <c r="F144" s="34"/>
      <c r="G144" s="34"/>
      <c r="H144" s="34"/>
      <c r="I144" s="35"/>
      <c r="J144" s="35"/>
      <c r="K144" s="60" t="str">
        <f t="shared" si="6"/>
        <v/>
      </c>
      <c r="L144" s="60" t="str">
        <f t="shared" si="6"/>
        <v/>
      </c>
      <c r="M144" s="60"/>
      <c r="N144" s="60"/>
      <c r="O144" s="60"/>
      <c r="P144" s="63" t="str">
        <f t="shared" si="5"/>
        <v/>
      </c>
      <c r="Q144" s="33"/>
      <c r="R144" s="34"/>
      <c r="S144" s="34"/>
      <c r="T144" s="34"/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F144" s="34"/>
      <c r="AG144" s="34"/>
      <c r="AH144" s="34"/>
      <c r="AI144" s="34"/>
      <c r="AJ144" s="34"/>
      <c r="AK144" s="34"/>
      <c r="AL144" s="34"/>
      <c r="AM144" s="34"/>
      <c r="AN144" s="34"/>
      <c r="AO144" s="34"/>
      <c r="AP144" s="34"/>
      <c r="AQ144" s="34"/>
      <c r="AR144" s="34"/>
      <c r="AS144" s="18"/>
      <c r="AT144" s="18"/>
      <c r="AU144" s="18"/>
      <c r="AV144" s="18"/>
      <c r="AW144" s="18"/>
      <c r="AX144" s="19"/>
    </row>
    <row r="145" spans="1:50" s="20" customFormat="1" ht="14.25" x14ac:dyDescent="0.2">
      <c r="A145" s="33"/>
      <c r="B145" s="33"/>
      <c r="C145" s="34"/>
      <c r="D145" s="34"/>
      <c r="E145" s="34"/>
      <c r="F145" s="34"/>
      <c r="G145" s="34"/>
      <c r="H145" s="34"/>
      <c r="I145" s="35"/>
      <c r="J145" s="35"/>
      <c r="K145" s="60" t="str">
        <f t="shared" si="6"/>
        <v/>
      </c>
      <c r="L145" s="60" t="str">
        <f t="shared" si="6"/>
        <v/>
      </c>
      <c r="M145" s="60"/>
      <c r="N145" s="60"/>
      <c r="O145" s="60"/>
      <c r="P145" s="63" t="str">
        <f t="shared" si="5"/>
        <v/>
      </c>
      <c r="Q145" s="33"/>
      <c r="R145" s="34"/>
      <c r="S145" s="34"/>
      <c r="T145" s="34"/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F145" s="34"/>
      <c r="AG145" s="34"/>
      <c r="AH145" s="34"/>
      <c r="AI145" s="34"/>
      <c r="AJ145" s="34"/>
      <c r="AK145" s="34"/>
      <c r="AL145" s="34"/>
      <c r="AM145" s="34"/>
      <c r="AN145" s="34"/>
      <c r="AO145" s="34"/>
      <c r="AP145" s="34"/>
      <c r="AQ145" s="34"/>
      <c r="AR145" s="34"/>
      <c r="AS145" s="18"/>
      <c r="AT145" s="18"/>
      <c r="AU145" s="18"/>
      <c r="AV145" s="18"/>
      <c r="AW145" s="18"/>
      <c r="AX145" s="19"/>
    </row>
    <row r="146" spans="1:50" s="20" customFormat="1" ht="14.25" x14ac:dyDescent="0.2">
      <c r="A146" s="33"/>
      <c r="B146" s="33"/>
      <c r="C146" s="34"/>
      <c r="D146" s="34"/>
      <c r="E146" s="34"/>
      <c r="F146" s="34"/>
      <c r="G146" s="34"/>
      <c r="H146" s="34"/>
      <c r="I146" s="35"/>
      <c r="J146" s="35"/>
      <c r="K146" s="60" t="str">
        <f t="shared" si="6"/>
        <v/>
      </c>
      <c r="L146" s="60" t="str">
        <f t="shared" si="6"/>
        <v/>
      </c>
      <c r="M146" s="60"/>
      <c r="N146" s="60"/>
      <c r="O146" s="60"/>
      <c r="P146" s="63" t="str">
        <f t="shared" si="5"/>
        <v/>
      </c>
      <c r="Q146" s="33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F146" s="34"/>
      <c r="AG146" s="34"/>
      <c r="AH146" s="34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18"/>
      <c r="AT146" s="18"/>
      <c r="AU146" s="18"/>
      <c r="AV146" s="18"/>
      <c r="AW146" s="18"/>
      <c r="AX146" s="19"/>
    </row>
    <row r="147" spans="1:50" s="20" customFormat="1" ht="14.25" x14ac:dyDescent="0.2">
      <c r="A147" s="33"/>
      <c r="B147" s="33"/>
      <c r="C147" s="34"/>
      <c r="D147" s="34"/>
      <c r="E147" s="34"/>
      <c r="F147" s="34"/>
      <c r="G147" s="34"/>
      <c r="H147" s="34"/>
      <c r="I147" s="35"/>
      <c r="J147" s="35"/>
      <c r="K147" s="60" t="str">
        <f t="shared" si="6"/>
        <v/>
      </c>
      <c r="L147" s="60" t="str">
        <f t="shared" si="6"/>
        <v/>
      </c>
      <c r="M147" s="60"/>
      <c r="N147" s="60"/>
      <c r="O147" s="60"/>
      <c r="P147" s="63" t="str">
        <f t="shared" si="5"/>
        <v/>
      </c>
      <c r="Q147" s="33"/>
      <c r="R147" s="34"/>
      <c r="S147" s="34"/>
      <c r="T147" s="34"/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F147" s="34"/>
      <c r="AG147" s="34"/>
      <c r="AH147" s="34"/>
      <c r="AI147" s="34"/>
      <c r="AJ147" s="34"/>
      <c r="AK147" s="34"/>
      <c r="AL147" s="34"/>
      <c r="AM147" s="34"/>
      <c r="AN147" s="34"/>
      <c r="AO147" s="34"/>
      <c r="AP147" s="34"/>
      <c r="AQ147" s="34"/>
      <c r="AR147" s="34"/>
      <c r="AS147" s="18"/>
      <c r="AT147" s="18"/>
      <c r="AU147" s="18"/>
      <c r="AV147" s="18"/>
      <c r="AW147" s="18"/>
      <c r="AX147" s="19"/>
    </row>
    <row r="148" spans="1:50" s="20" customFormat="1" ht="14.25" x14ac:dyDescent="0.2">
      <c r="A148" s="33"/>
      <c r="B148" s="33"/>
      <c r="C148" s="34"/>
      <c r="D148" s="34"/>
      <c r="E148" s="34"/>
      <c r="F148" s="34"/>
      <c r="G148" s="34"/>
      <c r="H148" s="34"/>
      <c r="I148" s="35"/>
      <c r="J148" s="35"/>
      <c r="K148" s="60" t="str">
        <f t="shared" si="6"/>
        <v/>
      </c>
      <c r="L148" s="60" t="str">
        <f t="shared" si="6"/>
        <v/>
      </c>
      <c r="M148" s="60"/>
      <c r="N148" s="60"/>
      <c r="O148" s="60"/>
      <c r="P148" s="63" t="str">
        <f t="shared" ref="P148:P211" si="7">IF(OR($K148=1,L148=0),"GRUND ANGEBEN!",IF(H148=1,"Schweregrad angeben!",""))</f>
        <v/>
      </c>
      <c r="Q148" s="33"/>
      <c r="R148" s="34"/>
      <c r="S148" s="34"/>
      <c r="T148" s="34"/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F148" s="34"/>
      <c r="AG148" s="34"/>
      <c r="AH148" s="34"/>
      <c r="AI148" s="34"/>
      <c r="AJ148" s="34"/>
      <c r="AK148" s="34"/>
      <c r="AL148" s="34"/>
      <c r="AM148" s="34"/>
      <c r="AN148" s="34"/>
      <c r="AO148" s="34"/>
      <c r="AP148" s="34"/>
      <c r="AQ148" s="34"/>
      <c r="AR148" s="34"/>
      <c r="AS148" s="18"/>
      <c r="AT148" s="18"/>
      <c r="AU148" s="18"/>
      <c r="AV148" s="18"/>
      <c r="AW148" s="18"/>
      <c r="AX148" s="19"/>
    </row>
    <row r="149" spans="1:50" s="20" customFormat="1" ht="14.25" x14ac:dyDescent="0.2">
      <c r="A149" s="33"/>
      <c r="B149" s="33"/>
      <c r="C149" s="34"/>
      <c r="D149" s="34"/>
      <c r="E149" s="34"/>
      <c r="F149" s="34"/>
      <c r="G149" s="34"/>
      <c r="H149" s="34"/>
      <c r="I149" s="35"/>
      <c r="J149" s="35"/>
      <c r="K149" s="60" t="str">
        <f t="shared" si="6"/>
        <v/>
      </c>
      <c r="L149" s="60" t="str">
        <f t="shared" si="6"/>
        <v/>
      </c>
      <c r="M149" s="60"/>
      <c r="N149" s="60"/>
      <c r="O149" s="60"/>
      <c r="P149" s="63" t="str">
        <f t="shared" si="7"/>
        <v/>
      </c>
      <c r="Q149" s="33"/>
      <c r="R149" s="34"/>
      <c r="S149" s="34"/>
      <c r="T149" s="34"/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F149" s="34"/>
      <c r="AG149" s="34"/>
      <c r="AH149" s="34"/>
      <c r="AI149" s="34"/>
      <c r="AJ149" s="34"/>
      <c r="AK149" s="34"/>
      <c r="AL149" s="34"/>
      <c r="AM149" s="34"/>
      <c r="AN149" s="34"/>
      <c r="AO149" s="34"/>
      <c r="AP149" s="34"/>
      <c r="AQ149" s="34"/>
      <c r="AR149" s="34"/>
      <c r="AS149" s="18"/>
      <c r="AT149" s="18"/>
      <c r="AU149" s="18"/>
      <c r="AV149" s="18"/>
      <c r="AW149" s="18"/>
      <c r="AX149" s="19"/>
    </row>
    <row r="150" spans="1:50" s="20" customFormat="1" ht="14.25" x14ac:dyDescent="0.2">
      <c r="A150" s="33"/>
      <c r="B150" s="33"/>
      <c r="C150" s="34"/>
      <c r="D150" s="34"/>
      <c r="E150" s="34"/>
      <c r="F150" s="34"/>
      <c r="G150" s="34"/>
      <c r="H150" s="34"/>
      <c r="I150" s="35"/>
      <c r="J150" s="35"/>
      <c r="K150" s="60" t="str">
        <f t="shared" si="6"/>
        <v/>
      </c>
      <c r="L150" s="60" t="str">
        <f t="shared" si="6"/>
        <v/>
      </c>
      <c r="M150" s="60"/>
      <c r="N150" s="60"/>
      <c r="O150" s="60"/>
      <c r="P150" s="63" t="str">
        <f t="shared" si="7"/>
        <v/>
      </c>
      <c r="Q150" s="33"/>
      <c r="R150" s="34"/>
      <c r="S150" s="34"/>
      <c r="T150" s="34"/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F150" s="34"/>
      <c r="AG150" s="34"/>
      <c r="AH150" s="34"/>
      <c r="AI150" s="34"/>
      <c r="AJ150" s="34"/>
      <c r="AK150" s="34"/>
      <c r="AL150" s="34"/>
      <c r="AM150" s="34"/>
      <c r="AN150" s="34"/>
      <c r="AO150" s="34"/>
      <c r="AP150" s="34"/>
      <c r="AQ150" s="34"/>
      <c r="AR150" s="34"/>
      <c r="AS150" s="18"/>
      <c r="AT150" s="18"/>
      <c r="AU150" s="18"/>
      <c r="AV150" s="18"/>
      <c r="AW150" s="18"/>
      <c r="AX150" s="19"/>
    </row>
    <row r="151" spans="1:50" s="20" customFormat="1" ht="14.25" x14ac:dyDescent="0.2">
      <c r="A151" s="33"/>
      <c r="B151" s="33"/>
      <c r="C151" s="34"/>
      <c r="D151" s="34"/>
      <c r="E151" s="34"/>
      <c r="F151" s="34"/>
      <c r="G151" s="34"/>
      <c r="H151" s="34"/>
      <c r="I151" s="35"/>
      <c r="J151" s="35"/>
      <c r="K151" s="60" t="str">
        <f t="shared" si="6"/>
        <v/>
      </c>
      <c r="L151" s="60" t="str">
        <f t="shared" si="6"/>
        <v/>
      </c>
      <c r="M151" s="60"/>
      <c r="N151" s="60"/>
      <c r="O151" s="60"/>
      <c r="P151" s="63" t="str">
        <f t="shared" si="7"/>
        <v/>
      </c>
      <c r="Q151" s="33"/>
      <c r="R151" s="34"/>
      <c r="S151" s="34"/>
      <c r="T151" s="34"/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F151" s="34"/>
      <c r="AG151" s="34"/>
      <c r="AH151" s="34"/>
      <c r="AI151" s="34"/>
      <c r="AJ151" s="34"/>
      <c r="AK151" s="34"/>
      <c r="AL151" s="34"/>
      <c r="AM151" s="34"/>
      <c r="AN151" s="34"/>
      <c r="AO151" s="34"/>
      <c r="AP151" s="34"/>
      <c r="AQ151" s="34"/>
      <c r="AR151" s="34"/>
      <c r="AS151" s="18"/>
      <c r="AT151" s="18"/>
      <c r="AU151" s="18"/>
      <c r="AV151" s="18"/>
      <c r="AW151" s="18"/>
      <c r="AX151" s="19"/>
    </row>
    <row r="152" spans="1:50" s="20" customFormat="1" ht="14.25" x14ac:dyDescent="0.2">
      <c r="A152" s="33"/>
      <c r="B152" s="33"/>
      <c r="C152" s="34"/>
      <c r="D152" s="34"/>
      <c r="E152" s="34"/>
      <c r="F152" s="34"/>
      <c r="G152" s="34"/>
      <c r="H152" s="34"/>
      <c r="I152" s="35"/>
      <c r="J152" s="35"/>
      <c r="K152" s="60" t="str">
        <f t="shared" si="6"/>
        <v/>
      </c>
      <c r="L152" s="60" t="str">
        <f t="shared" si="6"/>
        <v/>
      </c>
      <c r="M152" s="60"/>
      <c r="N152" s="60"/>
      <c r="O152" s="60"/>
      <c r="P152" s="63" t="str">
        <f t="shared" si="7"/>
        <v/>
      </c>
      <c r="Q152" s="33"/>
      <c r="R152" s="34"/>
      <c r="S152" s="34"/>
      <c r="T152" s="34"/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F152" s="34"/>
      <c r="AG152" s="34"/>
      <c r="AH152" s="34"/>
      <c r="AI152" s="34"/>
      <c r="AJ152" s="34"/>
      <c r="AK152" s="34"/>
      <c r="AL152" s="34"/>
      <c r="AM152" s="34"/>
      <c r="AN152" s="34"/>
      <c r="AO152" s="34"/>
      <c r="AP152" s="34"/>
      <c r="AQ152" s="34"/>
      <c r="AR152" s="34"/>
      <c r="AS152" s="18"/>
      <c r="AT152" s="18"/>
      <c r="AU152" s="18"/>
      <c r="AV152" s="18"/>
      <c r="AW152" s="18"/>
      <c r="AX152" s="19"/>
    </row>
    <row r="153" spans="1:50" s="20" customFormat="1" ht="14.25" x14ac:dyDescent="0.2">
      <c r="A153" s="33"/>
      <c r="B153" s="33"/>
      <c r="C153" s="34"/>
      <c r="D153" s="34"/>
      <c r="E153" s="34"/>
      <c r="F153" s="34"/>
      <c r="G153" s="34"/>
      <c r="H153" s="34"/>
      <c r="I153" s="35"/>
      <c r="J153" s="35"/>
      <c r="K153" s="60" t="str">
        <f t="shared" si="6"/>
        <v/>
      </c>
      <c r="L153" s="60" t="str">
        <f t="shared" si="6"/>
        <v/>
      </c>
      <c r="M153" s="60"/>
      <c r="N153" s="60"/>
      <c r="O153" s="60"/>
      <c r="P153" s="63" t="str">
        <f t="shared" si="7"/>
        <v/>
      </c>
      <c r="Q153" s="33"/>
      <c r="R153" s="34"/>
      <c r="S153" s="34"/>
      <c r="T153" s="34"/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F153" s="34"/>
      <c r="AG153" s="34"/>
      <c r="AH153" s="34"/>
      <c r="AI153" s="34"/>
      <c r="AJ153" s="34"/>
      <c r="AK153" s="34"/>
      <c r="AL153" s="34"/>
      <c r="AM153" s="34"/>
      <c r="AN153" s="34"/>
      <c r="AO153" s="34"/>
      <c r="AP153" s="34"/>
      <c r="AQ153" s="34"/>
      <c r="AR153" s="34"/>
      <c r="AS153" s="18"/>
      <c r="AT153" s="18"/>
      <c r="AU153" s="18"/>
      <c r="AV153" s="18"/>
      <c r="AW153" s="18"/>
      <c r="AX153" s="19"/>
    </row>
    <row r="154" spans="1:50" s="20" customFormat="1" ht="14.25" x14ac:dyDescent="0.2">
      <c r="A154" s="33"/>
      <c r="B154" s="33"/>
      <c r="C154" s="34"/>
      <c r="D154" s="34"/>
      <c r="E154" s="34"/>
      <c r="F154" s="34"/>
      <c r="G154" s="34"/>
      <c r="H154" s="34"/>
      <c r="I154" s="35"/>
      <c r="J154" s="35"/>
      <c r="K154" s="60" t="str">
        <f t="shared" si="6"/>
        <v/>
      </c>
      <c r="L154" s="60" t="str">
        <f t="shared" si="6"/>
        <v/>
      </c>
      <c r="M154" s="60"/>
      <c r="N154" s="60"/>
      <c r="O154" s="60"/>
      <c r="P154" s="63" t="str">
        <f t="shared" si="7"/>
        <v/>
      </c>
      <c r="Q154" s="33"/>
      <c r="R154" s="34"/>
      <c r="S154" s="34"/>
      <c r="T154" s="34"/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F154" s="34"/>
      <c r="AG154" s="34"/>
      <c r="AH154" s="34"/>
      <c r="AI154" s="34"/>
      <c r="AJ154" s="34"/>
      <c r="AK154" s="34"/>
      <c r="AL154" s="34"/>
      <c r="AM154" s="34"/>
      <c r="AN154" s="34"/>
      <c r="AO154" s="34"/>
      <c r="AP154" s="34"/>
      <c r="AQ154" s="34"/>
      <c r="AR154" s="34"/>
      <c r="AS154" s="18"/>
      <c r="AT154" s="18"/>
      <c r="AU154" s="18"/>
      <c r="AV154" s="18"/>
      <c r="AW154" s="18"/>
      <c r="AX154" s="19"/>
    </row>
    <row r="155" spans="1:50" s="20" customFormat="1" ht="14.25" x14ac:dyDescent="0.2">
      <c r="A155" s="33"/>
      <c r="B155" s="33"/>
      <c r="C155" s="34"/>
      <c r="D155" s="34"/>
      <c r="E155" s="34"/>
      <c r="F155" s="34"/>
      <c r="G155" s="34"/>
      <c r="H155" s="34"/>
      <c r="I155" s="35"/>
      <c r="J155" s="35"/>
      <c r="K155" s="60" t="str">
        <f t="shared" si="6"/>
        <v/>
      </c>
      <c r="L155" s="60" t="str">
        <f t="shared" si="6"/>
        <v/>
      </c>
      <c r="M155" s="60"/>
      <c r="N155" s="60"/>
      <c r="O155" s="60"/>
      <c r="P155" s="63" t="str">
        <f t="shared" si="7"/>
        <v/>
      </c>
      <c r="Q155" s="33"/>
      <c r="R155" s="34"/>
      <c r="S155" s="34"/>
      <c r="T155" s="34"/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F155" s="34"/>
      <c r="AG155" s="34"/>
      <c r="AH155" s="34"/>
      <c r="AI155" s="34"/>
      <c r="AJ155" s="34"/>
      <c r="AK155" s="34"/>
      <c r="AL155" s="34"/>
      <c r="AM155" s="34"/>
      <c r="AN155" s="34"/>
      <c r="AO155" s="34"/>
      <c r="AP155" s="34"/>
      <c r="AQ155" s="34"/>
      <c r="AR155" s="34"/>
      <c r="AS155" s="18"/>
      <c r="AT155" s="18"/>
      <c r="AU155" s="18"/>
      <c r="AV155" s="18"/>
      <c r="AW155" s="18"/>
      <c r="AX155" s="19"/>
    </row>
    <row r="156" spans="1:50" s="20" customFormat="1" ht="14.25" x14ac:dyDescent="0.2">
      <c r="A156" s="33"/>
      <c r="B156" s="33"/>
      <c r="C156" s="34"/>
      <c r="D156" s="34"/>
      <c r="E156" s="34"/>
      <c r="F156" s="34"/>
      <c r="G156" s="34"/>
      <c r="H156" s="34"/>
      <c r="I156" s="35"/>
      <c r="J156" s="35"/>
      <c r="K156" s="60" t="str">
        <f t="shared" si="6"/>
        <v/>
      </c>
      <c r="L156" s="60" t="str">
        <f t="shared" si="6"/>
        <v/>
      </c>
      <c r="M156" s="60"/>
      <c r="N156" s="60"/>
      <c r="O156" s="60"/>
      <c r="P156" s="63" t="str">
        <f t="shared" si="7"/>
        <v/>
      </c>
      <c r="Q156" s="33"/>
      <c r="R156" s="34"/>
      <c r="S156" s="34"/>
      <c r="T156" s="34"/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F156" s="34"/>
      <c r="AG156" s="34"/>
      <c r="AH156" s="34"/>
      <c r="AI156" s="34"/>
      <c r="AJ156" s="34"/>
      <c r="AK156" s="34"/>
      <c r="AL156" s="34"/>
      <c r="AM156" s="34"/>
      <c r="AN156" s="34"/>
      <c r="AO156" s="34"/>
      <c r="AP156" s="34"/>
      <c r="AQ156" s="34"/>
      <c r="AR156" s="34"/>
      <c r="AS156" s="18"/>
      <c r="AT156" s="18"/>
      <c r="AU156" s="18"/>
      <c r="AV156" s="18"/>
      <c r="AW156" s="18"/>
      <c r="AX156" s="19"/>
    </row>
    <row r="157" spans="1:50" s="20" customFormat="1" ht="14.25" x14ac:dyDescent="0.2">
      <c r="A157" s="33"/>
      <c r="B157" s="33"/>
      <c r="C157" s="34"/>
      <c r="D157" s="34"/>
      <c r="E157" s="34"/>
      <c r="F157" s="34"/>
      <c r="G157" s="34"/>
      <c r="H157" s="34"/>
      <c r="I157" s="35"/>
      <c r="J157" s="35"/>
      <c r="K157" s="60" t="str">
        <f t="shared" si="6"/>
        <v/>
      </c>
      <c r="L157" s="60" t="str">
        <f t="shared" si="6"/>
        <v/>
      </c>
      <c r="M157" s="60"/>
      <c r="N157" s="60"/>
      <c r="O157" s="60"/>
      <c r="P157" s="63" t="str">
        <f t="shared" si="7"/>
        <v/>
      </c>
      <c r="Q157" s="33"/>
      <c r="R157" s="34"/>
      <c r="S157" s="34"/>
      <c r="T157" s="34"/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F157" s="34"/>
      <c r="AG157" s="34"/>
      <c r="AH157" s="34"/>
      <c r="AI157" s="34"/>
      <c r="AJ157" s="34"/>
      <c r="AK157" s="34"/>
      <c r="AL157" s="34"/>
      <c r="AM157" s="34"/>
      <c r="AN157" s="34"/>
      <c r="AO157" s="34"/>
      <c r="AP157" s="34"/>
      <c r="AQ157" s="34"/>
      <c r="AR157" s="34"/>
      <c r="AS157" s="18"/>
      <c r="AT157" s="18"/>
      <c r="AU157" s="18"/>
      <c r="AV157" s="18"/>
      <c r="AW157" s="18"/>
      <c r="AX157" s="19"/>
    </row>
    <row r="158" spans="1:50" s="20" customFormat="1" ht="14.25" x14ac:dyDescent="0.2">
      <c r="A158" s="33"/>
      <c r="B158" s="33"/>
      <c r="C158" s="34"/>
      <c r="D158" s="34"/>
      <c r="E158" s="34"/>
      <c r="F158" s="34"/>
      <c r="G158" s="34"/>
      <c r="H158" s="34"/>
      <c r="I158" s="35"/>
      <c r="J158" s="35"/>
      <c r="K158" s="60" t="str">
        <f t="shared" si="6"/>
        <v/>
      </c>
      <c r="L158" s="60" t="str">
        <f t="shared" si="6"/>
        <v/>
      </c>
      <c r="M158" s="60"/>
      <c r="N158" s="60"/>
      <c r="O158" s="60"/>
      <c r="P158" s="63" t="str">
        <f t="shared" si="7"/>
        <v/>
      </c>
      <c r="Q158" s="33"/>
      <c r="R158" s="34"/>
      <c r="S158" s="34"/>
      <c r="T158" s="34"/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F158" s="34"/>
      <c r="AG158" s="34"/>
      <c r="AH158" s="34"/>
      <c r="AI158" s="34"/>
      <c r="AJ158" s="34"/>
      <c r="AK158" s="34"/>
      <c r="AL158" s="34"/>
      <c r="AM158" s="34"/>
      <c r="AN158" s="34"/>
      <c r="AO158" s="34"/>
      <c r="AP158" s="34"/>
      <c r="AQ158" s="34"/>
      <c r="AR158" s="34"/>
      <c r="AS158" s="18"/>
      <c r="AT158" s="18"/>
      <c r="AU158" s="18"/>
      <c r="AV158" s="18"/>
      <c r="AW158" s="18"/>
      <c r="AX158" s="19"/>
    </row>
    <row r="159" spans="1:50" s="20" customFormat="1" ht="14.25" x14ac:dyDescent="0.2">
      <c r="A159" s="33"/>
      <c r="B159" s="33"/>
      <c r="C159" s="34"/>
      <c r="D159" s="34"/>
      <c r="E159" s="34"/>
      <c r="F159" s="34"/>
      <c r="G159" s="34"/>
      <c r="H159" s="34"/>
      <c r="I159" s="35"/>
      <c r="J159" s="35"/>
      <c r="K159" s="60" t="str">
        <f t="shared" si="6"/>
        <v/>
      </c>
      <c r="L159" s="60" t="str">
        <f t="shared" si="6"/>
        <v/>
      </c>
      <c r="M159" s="60"/>
      <c r="N159" s="60"/>
      <c r="O159" s="60"/>
      <c r="P159" s="63" t="str">
        <f t="shared" si="7"/>
        <v/>
      </c>
      <c r="Q159" s="33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F159" s="34"/>
      <c r="AG159" s="34"/>
      <c r="AH159" s="34"/>
      <c r="AI159" s="34"/>
      <c r="AJ159" s="34"/>
      <c r="AK159" s="34"/>
      <c r="AL159" s="34"/>
      <c r="AM159" s="34"/>
      <c r="AN159" s="34"/>
      <c r="AO159" s="34"/>
      <c r="AP159" s="34"/>
      <c r="AQ159" s="34"/>
      <c r="AR159" s="34"/>
      <c r="AS159" s="18"/>
      <c r="AT159" s="18"/>
      <c r="AU159" s="18"/>
      <c r="AV159" s="18"/>
      <c r="AW159" s="18"/>
      <c r="AX159" s="19"/>
    </row>
    <row r="160" spans="1:50" s="20" customFormat="1" ht="14.25" x14ac:dyDescent="0.2">
      <c r="A160" s="33"/>
      <c r="B160" s="33"/>
      <c r="C160" s="34"/>
      <c r="D160" s="34"/>
      <c r="E160" s="34"/>
      <c r="F160" s="34"/>
      <c r="G160" s="34"/>
      <c r="H160" s="34"/>
      <c r="I160" s="35"/>
      <c r="J160" s="35"/>
      <c r="K160" s="60" t="str">
        <f t="shared" si="6"/>
        <v/>
      </c>
      <c r="L160" s="60" t="str">
        <f t="shared" si="6"/>
        <v/>
      </c>
      <c r="M160" s="60"/>
      <c r="N160" s="60"/>
      <c r="O160" s="60"/>
      <c r="P160" s="63" t="str">
        <f t="shared" si="7"/>
        <v/>
      </c>
      <c r="Q160" s="33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F160" s="34"/>
      <c r="AG160" s="34"/>
      <c r="AH160" s="34"/>
      <c r="AI160" s="34"/>
      <c r="AJ160" s="34"/>
      <c r="AK160" s="34"/>
      <c r="AL160" s="34"/>
      <c r="AM160" s="34"/>
      <c r="AN160" s="34"/>
      <c r="AO160" s="34"/>
      <c r="AP160" s="34"/>
      <c r="AQ160" s="34"/>
      <c r="AR160" s="34"/>
      <c r="AS160" s="18"/>
      <c r="AT160" s="18"/>
      <c r="AU160" s="18"/>
      <c r="AV160" s="18"/>
      <c r="AW160" s="18"/>
      <c r="AX160" s="19"/>
    </row>
    <row r="161" spans="1:50" s="20" customFormat="1" ht="14.25" x14ac:dyDescent="0.2">
      <c r="A161" s="33"/>
      <c r="B161" s="33"/>
      <c r="C161" s="34"/>
      <c r="D161" s="34"/>
      <c r="E161" s="34"/>
      <c r="F161" s="34"/>
      <c r="G161" s="34"/>
      <c r="H161" s="34"/>
      <c r="I161" s="35"/>
      <c r="J161" s="35"/>
      <c r="K161" s="60" t="str">
        <f t="shared" si="6"/>
        <v/>
      </c>
      <c r="L161" s="60" t="str">
        <f t="shared" si="6"/>
        <v/>
      </c>
      <c r="M161" s="60"/>
      <c r="N161" s="60"/>
      <c r="O161" s="60"/>
      <c r="P161" s="63" t="str">
        <f t="shared" si="7"/>
        <v/>
      </c>
      <c r="Q161" s="33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F161" s="34"/>
      <c r="AG161" s="34"/>
      <c r="AH161" s="34"/>
      <c r="AI161" s="34"/>
      <c r="AJ161" s="34"/>
      <c r="AK161" s="34"/>
      <c r="AL161" s="34"/>
      <c r="AM161" s="34"/>
      <c r="AN161" s="34"/>
      <c r="AO161" s="34"/>
      <c r="AP161" s="34"/>
      <c r="AQ161" s="34"/>
      <c r="AR161" s="34"/>
      <c r="AS161" s="18"/>
      <c r="AT161" s="18"/>
      <c r="AU161" s="18"/>
      <c r="AV161" s="18"/>
      <c r="AW161" s="18"/>
      <c r="AX161" s="19"/>
    </row>
    <row r="162" spans="1:50" s="20" customFormat="1" ht="14.25" x14ac:dyDescent="0.2">
      <c r="A162" s="33"/>
      <c r="B162" s="33"/>
      <c r="C162" s="34"/>
      <c r="D162" s="34"/>
      <c r="E162" s="34"/>
      <c r="F162" s="34"/>
      <c r="G162" s="34"/>
      <c r="H162" s="34"/>
      <c r="I162" s="35"/>
      <c r="J162" s="35"/>
      <c r="K162" s="60" t="str">
        <f t="shared" si="6"/>
        <v/>
      </c>
      <c r="L162" s="60" t="str">
        <f t="shared" si="6"/>
        <v/>
      </c>
      <c r="M162" s="60"/>
      <c r="N162" s="60"/>
      <c r="O162" s="60"/>
      <c r="P162" s="63" t="str">
        <f t="shared" si="7"/>
        <v/>
      </c>
      <c r="Q162" s="33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F162" s="34"/>
      <c r="AG162" s="34"/>
      <c r="AH162" s="34"/>
      <c r="AI162" s="34"/>
      <c r="AJ162" s="34"/>
      <c r="AK162" s="34"/>
      <c r="AL162" s="34"/>
      <c r="AM162" s="34"/>
      <c r="AN162" s="34"/>
      <c r="AO162" s="34"/>
      <c r="AP162" s="34"/>
      <c r="AQ162" s="34"/>
      <c r="AR162" s="34"/>
      <c r="AS162" s="18"/>
      <c r="AT162" s="18"/>
      <c r="AU162" s="18"/>
      <c r="AV162" s="18"/>
      <c r="AW162" s="18"/>
      <c r="AX162" s="19"/>
    </row>
    <row r="163" spans="1:50" s="20" customFormat="1" ht="14.25" x14ac:dyDescent="0.2">
      <c r="A163" s="33"/>
      <c r="B163" s="33"/>
      <c r="C163" s="34"/>
      <c r="D163" s="34"/>
      <c r="E163" s="34"/>
      <c r="F163" s="34"/>
      <c r="G163" s="34"/>
      <c r="H163" s="34"/>
      <c r="I163" s="35"/>
      <c r="J163" s="35"/>
      <c r="K163" s="60" t="str">
        <f t="shared" ref="K163:L226" si="8">IF($J163="","","!")</f>
        <v/>
      </c>
      <c r="L163" s="60" t="str">
        <f t="shared" si="8"/>
        <v/>
      </c>
      <c r="M163" s="60"/>
      <c r="N163" s="60"/>
      <c r="O163" s="60"/>
      <c r="P163" s="63" t="str">
        <f t="shared" si="7"/>
        <v/>
      </c>
      <c r="Q163" s="33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F163" s="34"/>
      <c r="AG163" s="34"/>
      <c r="AH163" s="34"/>
      <c r="AI163" s="34"/>
      <c r="AJ163" s="34"/>
      <c r="AK163" s="34"/>
      <c r="AL163" s="34"/>
      <c r="AM163" s="34"/>
      <c r="AN163" s="34"/>
      <c r="AO163" s="34"/>
      <c r="AP163" s="34"/>
      <c r="AQ163" s="34"/>
      <c r="AR163" s="34"/>
      <c r="AS163" s="18"/>
      <c r="AT163" s="18"/>
      <c r="AU163" s="18"/>
      <c r="AV163" s="18"/>
      <c r="AW163" s="18"/>
      <c r="AX163" s="19"/>
    </row>
    <row r="164" spans="1:50" s="20" customFormat="1" ht="14.25" x14ac:dyDescent="0.2">
      <c r="A164" s="33"/>
      <c r="B164" s="33"/>
      <c r="C164" s="34"/>
      <c r="D164" s="34"/>
      <c r="E164" s="34"/>
      <c r="F164" s="34"/>
      <c r="G164" s="34"/>
      <c r="H164" s="34"/>
      <c r="I164" s="35"/>
      <c r="J164" s="35"/>
      <c r="K164" s="60" t="str">
        <f t="shared" si="8"/>
        <v/>
      </c>
      <c r="L164" s="60" t="str">
        <f t="shared" si="8"/>
        <v/>
      </c>
      <c r="M164" s="60"/>
      <c r="N164" s="60"/>
      <c r="O164" s="60"/>
      <c r="P164" s="63" t="str">
        <f t="shared" si="7"/>
        <v/>
      </c>
      <c r="Q164" s="33"/>
      <c r="R164" s="34"/>
      <c r="S164" s="34"/>
      <c r="T164" s="34"/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F164" s="34"/>
      <c r="AG164" s="34"/>
      <c r="AH164" s="34"/>
      <c r="AI164" s="34"/>
      <c r="AJ164" s="34"/>
      <c r="AK164" s="34"/>
      <c r="AL164" s="34"/>
      <c r="AM164" s="34"/>
      <c r="AN164" s="34"/>
      <c r="AO164" s="34"/>
      <c r="AP164" s="34"/>
      <c r="AQ164" s="34"/>
      <c r="AR164" s="34"/>
      <c r="AS164" s="18"/>
      <c r="AT164" s="18"/>
      <c r="AU164" s="18"/>
      <c r="AV164" s="18"/>
      <c r="AW164" s="18"/>
      <c r="AX164" s="19"/>
    </row>
    <row r="165" spans="1:50" s="20" customFormat="1" ht="14.25" x14ac:dyDescent="0.2">
      <c r="A165" s="33"/>
      <c r="B165" s="33"/>
      <c r="C165" s="34"/>
      <c r="D165" s="34"/>
      <c r="E165" s="34"/>
      <c r="F165" s="34"/>
      <c r="G165" s="34"/>
      <c r="H165" s="34"/>
      <c r="I165" s="35"/>
      <c r="J165" s="35"/>
      <c r="K165" s="60" t="str">
        <f t="shared" si="8"/>
        <v/>
      </c>
      <c r="L165" s="60" t="str">
        <f t="shared" si="8"/>
        <v/>
      </c>
      <c r="M165" s="60"/>
      <c r="N165" s="60"/>
      <c r="O165" s="60"/>
      <c r="P165" s="63" t="str">
        <f t="shared" si="7"/>
        <v/>
      </c>
      <c r="Q165" s="33"/>
      <c r="R165" s="34"/>
      <c r="S165" s="34"/>
      <c r="T165" s="34"/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F165" s="34"/>
      <c r="AG165" s="34"/>
      <c r="AH165" s="34"/>
      <c r="AI165" s="34"/>
      <c r="AJ165" s="34"/>
      <c r="AK165" s="34"/>
      <c r="AL165" s="34"/>
      <c r="AM165" s="34"/>
      <c r="AN165" s="34"/>
      <c r="AO165" s="34"/>
      <c r="AP165" s="34"/>
      <c r="AQ165" s="34"/>
      <c r="AR165" s="34"/>
      <c r="AS165" s="18"/>
      <c r="AT165" s="18"/>
      <c r="AU165" s="18"/>
      <c r="AV165" s="18"/>
      <c r="AW165" s="18"/>
      <c r="AX165" s="19"/>
    </row>
    <row r="166" spans="1:50" s="20" customFormat="1" ht="14.25" x14ac:dyDescent="0.2">
      <c r="A166" s="33"/>
      <c r="B166" s="33"/>
      <c r="C166" s="34"/>
      <c r="D166" s="34"/>
      <c r="E166" s="34"/>
      <c r="F166" s="34"/>
      <c r="G166" s="34"/>
      <c r="H166" s="34"/>
      <c r="I166" s="35"/>
      <c r="J166" s="35"/>
      <c r="K166" s="60" t="str">
        <f t="shared" si="8"/>
        <v/>
      </c>
      <c r="L166" s="60" t="str">
        <f t="shared" si="8"/>
        <v/>
      </c>
      <c r="M166" s="60"/>
      <c r="N166" s="60"/>
      <c r="O166" s="60"/>
      <c r="P166" s="63" t="str">
        <f t="shared" si="7"/>
        <v/>
      </c>
      <c r="Q166" s="33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F166" s="34"/>
      <c r="AG166" s="34"/>
      <c r="AH166" s="34"/>
      <c r="AI166" s="34"/>
      <c r="AJ166" s="34"/>
      <c r="AK166" s="34"/>
      <c r="AL166" s="34"/>
      <c r="AM166" s="34"/>
      <c r="AN166" s="34"/>
      <c r="AO166" s="34"/>
      <c r="AP166" s="34"/>
      <c r="AQ166" s="34"/>
      <c r="AR166" s="34"/>
      <c r="AS166" s="18"/>
      <c r="AT166" s="18"/>
      <c r="AU166" s="18"/>
      <c r="AV166" s="18"/>
      <c r="AW166" s="18"/>
      <c r="AX166" s="19"/>
    </row>
    <row r="167" spans="1:50" s="20" customFormat="1" ht="14.25" x14ac:dyDescent="0.2">
      <c r="A167" s="33"/>
      <c r="B167" s="33"/>
      <c r="C167" s="34"/>
      <c r="D167" s="34"/>
      <c r="E167" s="34"/>
      <c r="F167" s="34"/>
      <c r="G167" s="34"/>
      <c r="H167" s="34"/>
      <c r="I167" s="35"/>
      <c r="J167" s="35"/>
      <c r="K167" s="60" t="str">
        <f t="shared" si="8"/>
        <v/>
      </c>
      <c r="L167" s="60" t="str">
        <f t="shared" si="8"/>
        <v/>
      </c>
      <c r="M167" s="60"/>
      <c r="N167" s="60"/>
      <c r="O167" s="60"/>
      <c r="P167" s="63" t="str">
        <f t="shared" si="7"/>
        <v/>
      </c>
      <c r="Q167" s="33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F167" s="34"/>
      <c r="AG167" s="34"/>
      <c r="AH167" s="34"/>
      <c r="AI167" s="34"/>
      <c r="AJ167" s="34"/>
      <c r="AK167" s="34"/>
      <c r="AL167" s="34"/>
      <c r="AM167" s="34"/>
      <c r="AN167" s="34"/>
      <c r="AO167" s="34"/>
      <c r="AP167" s="34"/>
      <c r="AQ167" s="34"/>
      <c r="AR167" s="34"/>
      <c r="AS167" s="18"/>
      <c r="AT167" s="18"/>
      <c r="AU167" s="18"/>
      <c r="AV167" s="18"/>
      <c r="AW167" s="18"/>
      <c r="AX167" s="19"/>
    </row>
    <row r="168" spans="1:50" s="20" customFormat="1" ht="14.25" x14ac:dyDescent="0.2">
      <c r="A168" s="33"/>
      <c r="B168" s="33"/>
      <c r="C168" s="34"/>
      <c r="D168" s="34"/>
      <c r="E168" s="34"/>
      <c r="F168" s="34"/>
      <c r="G168" s="34"/>
      <c r="H168" s="34"/>
      <c r="I168" s="35"/>
      <c r="J168" s="35"/>
      <c r="K168" s="60" t="str">
        <f t="shared" si="8"/>
        <v/>
      </c>
      <c r="L168" s="60" t="str">
        <f t="shared" si="8"/>
        <v/>
      </c>
      <c r="M168" s="60"/>
      <c r="N168" s="60"/>
      <c r="O168" s="60"/>
      <c r="P168" s="63" t="str">
        <f t="shared" si="7"/>
        <v/>
      </c>
      <c r="Q168" s="33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F168" s="34"/>
      <c r="AG168" s="34"/>
      <c r="AH168" s="34"/>
      <c r="AI168" s="34"/>
      <c r="AJ168" s="34"/>
      <c r="AK168" s="34"/>
      <c r="AL168" s="34"/>
      <c r="AM168" s="34"/>
      <c r="AN168" s="34"/>
      <c r="AO168" s="34"/>
      <c r="AP168" s="34"/>
      <c r="AQ168" s="34"/>
      <c r="AR168" s="34"/>
      <c r="AS168" s="18"/>
      <c r="AT168" s="18"/>
      <c r="AU168" s="18"/>
      <c r="AV168" s="18"/>
      <c r="AW168" s="18"/>
      <c r="AX168" s="19"/>
    </row>
    <row r="169" spans="1:50" s="20" customFormat="1" ht="14.25" x14ac:dyDescent="0.2">
      <c r="A169" s="33"/>
      <c r="B169" s="33"/>
      <c r="C169" s="34"/>
      <c r="D169" s="34"/>
      <c r="E169" s="34"/>
      <c r="F169" s="34"/>
      <c r="G169" s="34"/>
      <c r="H169" s="34"/>
      <c r="I169" s="35"/>
      <c r="J169" s="35"/>
      <c r="K169" s="60" t="str">
        <f t="shared" si="8"/>
        <v/>
      </c>
      <c r="L169" s="60" t="str">
        <f t="shared" si="8"/>
        <v/>
      </c>
      <c r="M169" s="60"/>
      <c r="N169" s="60"/>
      <c r="O169" s="60"/>
      <c r="P169" s="63" t="str">
        <f t="shared" si="7"/>
        <v/>
      </c>
      <c r="Q169" s="33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F169" s="34"/>
      <c r="AG169" s="34"/>
      <c r="AH169" s="34"/>
      <c r="AI169" s="34"/>
      <c r="AJ169" s="34"/>
      <c r="AK169" s="34"/>
      <c r="AL169" s="34"/>
      <c r="AM169" s="34"/>
      <c r="AN169" s="34"/>
      <c r="AO169" s="34"/>
      <c r="AP169" s="34"/>
      <c r="AQ169" s="34"/>
      <c r="AR169" s="34"/>
      <c r="AS169" s="18"/>
      <c r="AT169" s="18"/>
      <c r="AU169" s="18"/>
      <c r="AV169" s="18"/>
      <c r="AW169" s="18"/>
      <c r="AX169" s="19"/>
    </row>
    <row r="170" spans="1:50" s="20" customFormat="1" ht="14.25" x14ac:dyDescent="0.2">
      <c r="A170" s="33"/>
      <c r="B170" s="33"/>
      <c r="C170" s="34"/>
      <c r="D170" s="34"/>
      <c r="E170" s="34"/>
      <c r="F170" s="34"/>
      <c r="G170" s="34"/>
      <c r="H170" s="34"/>
      <c r="I170" s="35"/>
      <c r="J170" s="35"/>
      <c r="K170" s="60" t="str">
        <f t="shared" si="8"/>
        <v/>
      </c>
      <c r="L170" s="60" t="str">
        <f t="shared" si="8"/>
        <v/>
      </c>
      <c r="M170" s="60"/>
      <c r="N170" s="60"/>
      <c r="O170" s="60"/>
      <c r="P170" s="63" t="str">
        <f t="shared" si="7"/>
        <v/>
      </c>
      <c r="Q170" s="33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F170" s="34"/>
      <c r="AG170" s="34"/>
      <c r="AH170" s="34"/>
      <c r="AI170" s="34"/>
      <c r="AJ170" s="34"/>
      <c r="AK170" s="34"/>
      <c r="AL170" s="34"/>
      <c r="AM170" s="34"/>
      <c r="AN170" s="34"/>
      <c r="AO170" s="34"/>
      <c r="AP170" s="34"/>
      <c r="AQ170" s="34"/>
      <c r="AR170" s="34"/>
      <c r="AS170" s="18"/>
      <c r="AT170" s="18"/>
      <c r="AU170" s="18"/>
      <c r="AV170" s="18"/>
      <c r="AW170" s="18"/>
      <c r="AX170" s="19"/>
    </row>
    <row r="171" spans="1:50" s="20" customFormat="1" ht="14.25" x14ac:dyDescent="0.2">
      <c r="A171" s="33"/>
      <c r="B171" s="33"/>
      <c r="C171" s="34"/>
      <c r="D171" s="34"/>
      <c r="E171" s="34"/>
      <c r="F171" s="34"/>
      <c r="G171" s="34"/>
      <c r="H171" s="34"/>
      <c r="I171" s="35"/>
      <c r="J171" s="35"/>
      <c r="K171" s="60" t="str">
        <f t="shared" si="8"/>
        <v/>
      </c>
      <c r="L171" s="60" t="str">
        <f t="shared" si="8"/>
        <v/>
      </c>
      <c r="M171" s="60"/>
      <c r="N171" s="60"/>
      <c r="O171" s="60"/>
      <c r="P171" s="63" t="str">
        <f t="shared" si="7"/>
        <v/>
      </c>
      <c r="Q171" s="33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F171" s="34"/>
      <c r="AG171" s="34"/>
      <c r="AH171" s="34"/>
      <c r="AI171" s="34"/>
      <c r="AJ171" s="34"/>
      <c r="AK171" s="34"/>
      <c r="AL171" s="34"/>
      <c r="AM171" s="34"/>
      <c r="AN171" s="34"/>
      <c r="AO171" s="34"/>
      <c r="AP171" s="34"/>
      <c r="AQ171" s="34"/>
      <c r="AR171" s="34"/>
      <c r="AS171" s="18"/>
      <c r="AT171" s="18"/>
      <c r="AU171" s="18"/>
      <c r="AV171" s="18"/>
      <c r="AW171" s="18"/>
      <c r="AX171" s="19"/>
    </row>
    <row r="172" spans="1:50" s="20" customFormat="1" ht="14.25" x14ac:dyDescent="0.2">
      <c r="A172" s="33"/>
      <c r="B172" s="33"/>
      <c r="C172" s="34"/>
      <c r="D172" s="34"/>
      <c r="E172" s="34"/>
      <c r="F172" s="34"/>
      <c r="G172" s="34"/>
      <c r="H172" s="34"/>
      <c r="I172" s="35"/>
      <c r="J172" s="35"/>
      <c r="K172" s="60" t="str">
        <f t="shared" si="8"/>
        <v/>
      </c>
      <c r="L172" s="60" t="str">
        <f t="shared" si="8"/>
        <v/>
      </c>
      <c r="M172" s="60"/>
      <c r="N172" s="60"/>
      <c r="O172" s="60"/>
      <c r="P172" s="63" t="str">
        <f t="shared" si="7"/>
        <v/>
      </c>
      <c r="Q172" s="33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F172" s="34"/>
      <c r="AG172" s="34"/>
      <c r="AH172" s="34"/>
      <c r="AI172" s="34"/>
      <c r="AJ172" s="34"/>
      <c r="AK172" s="34"/>
      <c r="AL172" s="34"/>
      <c r="AM172" s="34"/>
      <c r="AN172" s="34"/>
      <c r="AO172" s="34"/>
      <c r="AP172" s="34"/>
      <c r="AQ172" s="34"/>
      <c r="AR172" s="34"/>
      <c r="AS172" s="18"/>
      <c r="AT172" s="18"/>
      <c r="AU172" s="18"/>
      <c r="AV172" s="18"/>
      <c r="AW172" s="18"/>
      <c r="AX172" s="19"/>
    </row>
    <row r="173" spans="1:50" s="20" customFormat="1" ht="14.25" x14ac:dyDescent="0.2">
      <c r="A173" s="33"/>
      <c r="B173" s="33"/>
      <c r="C173" s="34"/>
      <c r="D173" s="34"/>
      <c r="E173" s="34"/>
      <c r="F173" s="34"/>
      <c r="G173" s="34"/>
      <c r="H173" s="34"/>
      <c r="I173" s="35"/>
      <c r="J173" s="35"/>
      <c r="K173" s="60" t="str">
        <f t="shared" si="8"/>
        <v/>
      </c>
      <c r="L173" s="60" t="str">
        <f t="shared" si="8"/>
        <v/>
      </c>
      <c r="M173" s="60"/>
      <c r="N173" s="60"/>
      <c r="O173" s="60"/>
      <c r="P173" s="63" t="str">
        <f t="shared" si="7"/>
        <v/>
      </c>
      <c r="Q173" s="33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F173" s="34"/>
      <c r="AG173" s="34"/>
      <c r="AH173" s="34"/>
      <c r="AI173" s="34"/>
      <c r="AJ173" s="34"/>
      <c r="AK173" s="34"/>
      <c r="AL173" s="34"/>
      <c r="AM173" s="34"/>
      <c r="AN173" s="34"/>
      <c r="AO173" s="34"/>
      <c r="AP173" s="34"/>
      <c r="AQ173" s="34"/>
      <c r="AR173" s="34"/>
      <c r="AS173" s="18"/>
      <c r="AT173" s="18"/>
      <c r="AU173" s="18"/>
      <c r="AV173" s="18"/>
      <c r="AW173" s="18"/>
      <c r="AX173" s="19"/>
    </row>
    <row r="174" spans="1:50" s="20" customFormat="1" ht="14.25" x14ac:dyDescent="0.2">
      <c r="A174" s="33"/>
      <c r="B174" s="33"/>
      <c r="C174" s="34"/>
      <c r="D174" s="34"/>
      <c r="E174" s="34"/>
      <c r="F174" s="34"/>
      <c r="G174" s="34"/>
      <c r="H174" s="34"/>
      <c r="I174" s="35"/>
      <c r="J174" s="35"/>
      <c r="K174" s="60" t="str">
        <f t="shared" si="8"/>
        <v/>
      </c>
      <c r="L174" s="60" t="str">
        <f t="shared" si="8"/>
        <v/>
      </c>
      <c r="M174" s="60"/>
      <c r="N174" s="60"/>
      <c r="O174" s="60"/>
      <c r="P174" s="63" t="str">
        <f t="shared" si="7"/>
        <v/>
      </c>
      <c r="Q174" s="33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F174" s="34"/>
      <c r="AG174" s="34"/>
      <c r="AH174" s="34"/>
      <c r="AI174" s="34"/>
      <c r="AJ174" s="34"/>
      <c r="AK174" s="34"/>
      <c r="AL174" s="34"/>
      <c r="AM174" s="34"/>
      <c r="AN174" s="34"/>
      <c r="AO174" s="34"/>
      <c r="AP174" s="34"/>
      <c r="AQ174" s="34"/>
      <c r="AR174" s="34"/>
      <c r="AS174" s="18"/>
      <c r="AT174" s="18"/>
      <c r="AU174" s="18"/>
      <c r="AV174" s="18"/>
      <c r="AW174" s="18"/>
      <c r="AX174" s="19"/>
    </row>
    <row r="175" spans="1:50" s="20" customFormat="1" ht="14.25" x14ac:dyDescent="0.2">
      <c r="A175" s="33"/>
      <c r="B175" s="33"/>
      <c r="C175" s="34"/>
      <c r="D175" s="34"/>
      <c r="E175" s="34"/>
      <c r="F175" s="34"/>
      <c r="G175" s="34"/>
      <c r="H175" s="34"/>
      <c r="I175" s="35"/>
      <c r="J175" s="35"/>
      <c r="K175" s="60" t="str">
        <f t="shared" si="8"/>
        <v/>
      </c>
      <c r="L175" s="60" t="str">
        <f t="shared" si="8"/>
        <v/>
      </c>
      <c r="M175" s="60"/>
      <c r="N175" s="60"/>
      <c r="O175" s="60"/>
      <c r="P175" s="63" t="str">
        <f t="shared" si="7"/>
        <v/>
      </c>
      <c r="Q175" s="33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F175" s="34"/>
      <c r="AG175" s="34"/>
      <c r="AH175" s="34"/>
      <c r="AI175" s="34"/>
      <c r="AJ175" s="34"/>
      <c r="AK175" s="34"/>
      <c r="AL175" s="34"/>
      <c r="AM175" s="34"/>
      <c r="AN175" s="34"/>
      <c r="AO175" s="34"/>
      <c r="AP175" s="34"/>
      <c r="AQ175" s="34"/>
      <c r="AR175" s="34"/>
      <c r="AS175" s="18"/>
      <c r="AT175" s="18"/>
      <c r="AU175" s="18"/>
      <c r="AV175" s="18"/>
      <c r="AW175" s="18"/>
      <c r="AX175" s="19"/>
    </row>
    <row r="176" spans="1:50" s="20" customFormat="1" ht="14.25" x14ac:dyDescent="0.2">
      <c r="A176" s="33"/>
      <c r="B176" s="33"/>
      <c r="C176" s="34"/>
      <c r="D176" s="34"/>
      <c r="E176" s="34"/>
      <c r="F176" s="34"/>
      <c r="G176" s="34"/>
      <c r="H176" s="34"/>
      <c r="I176" s="35"/>
      <c r="J176" s="35"/>
      <c r="K176" s="60" t="str">
        <f t="shared" si="8"/>
        <v/>
      </c>
      <c r="L176" s="60" t="str">
        <f t="shared" si="8"/>
        <v/>
      </c>
      <c r="M176" s="60"/>
      <c r="N176" s="60"/>
      <c r="O176" s="60"/>
      <c r="P176" s="63" t="str">
        <f t="shared" si="7"/>
        <v/>
      </c>
      <c r="Q176" s="33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F176" s="34"/>
      <c r="AG176" s="34"/>
      <c r="AH176" s="34"/>
      <c r="AI176" s="34"/>
      <c r="AJ176" s="34"/>
      <c r="AK176" s="34"/>
      <c r="AL176" s="34"/>
      <c r="AM176" s="34"/>
      <c r="AN176" s="34"/>
      <c r="AO176" s="34"/>
      <c r="AP176" s="34"/>
      <c r="AQ176" s="34"/>
      <c r="AR176" s="34"/>
      <c r="AS176" s="18"/>
      <c r="AT176" s="18"/>
      <c r="AU176" s="18"/>
      <c r="AV176" s="18"/>
      <c r="AW176" s="18"/>
      <c r="AX176" s="19"/>
    </row>
    <row r="177" spans="1:50" s="20" customFormat="1" ht="14.25" x14ac:dyDescent="0.2">
      <c r="A177" s="33"/>
      <c r="B177" s="33"/>
      <c r="C177" s="34"/>
      <c r="D177" s="34"/>
      <c r="E177" s="34"/>
      <c r="F177" s="34"/>
      <c r="G177" s="34"/>
      <c r="H177" s="34"/>
      <c r="I177" s="35"/>
      <c r="J177" s="35"/>
      <c r="K177" s="60" t="str">
        <f t="shared" si="8"/>
        <v/>
      </c>
      <c r="L177" s="60" t="str">
        <f t="shared" si="8"/>
        <v/>
      </c>
      <c r="M177" s="60"/>
      <c r="N177" s="60"/>
      <c r="O177" s="60"/>
      <c r="P177" s="63" t="str">
        <f t="shared" si="7"/>
        <v/>
      </c>
      <c r="Q177" s="33"/>
      <c r="R177" s="34"/>
      <c r="S177" s="34"/>
      <c r="T177" s="34"/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F177" s="34"/>
      <c r="AG177" s="34"/>
      <c r="AH177" s="34"/>
      <c r="AI177" s="34"/>
      <c r="AJ177" s="34"/>
      <c r="AK177" s="34"/>
      <c r="AL177" s="34"/>
      <c r="AM177" s="34"/>
      <c r="AN177" s="34"/>
      <c r="AO177" s="34"/>
      <c r="AP177" s="34"/>
      <c r="AQ177" s="34"/>
      <c r="AR177" s="34"/>
      <c r="AS177" s="18"/>
      <c r="AT177" s="18"/>
      <c r="AU177" s="18"/>
      <c r="AV177" s="18"/>
      <c r="AW177" s="18"/>
      <c r="AX177" s="19"/>
    </row>
    <row r="178" spans="1:50" s="20" customFormat="1" ht="14.25" x14ac:dyDescent="0.2">
      <c r="A178" s="33"/>
      <c r="B178" s="33"/>
      <c r="C178" s="34"/>
      <c r="D178" s="34"/>
      <c r="E178" s="34"/>
      <c r="F178" s="34"/>
      <c r="G178" s="34"/>
      <c r="H178" s="34"/>
      <c r="I178" s="35"/>
      <c r="J178" s="35"/>
      <c r="K178" s="60" t="str">
        <f t="shared" si="8"/>
        <v/>
      </c>
      <c r="L178" s="60" t="str">
        <f t="shared" si="8"/>
        <v/>
      </c>
      <c r="M178" s="60"/>
      <c r="N178" s="60"/>
      <c r="O178" s="60"/>
      <c r="P178" s="63" t="str">
        <f t="shared" si="7"/>
        <v/>
      </c>
      <c r="Q178" s="33"/>
      <c r="R178" s="34"/>
      <c r="S178" s="34"/>
      <c r="T178" s="34"/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F178" s="34"/>
      <c r="AG178" s="34"/>
      <c r="AH178" s="34"/>
      <c r="AI178" s="34"/>
      <c r="AJ178" s="34"/>
      <c r="AK178" s="34"/>
      <c r="AL178" s="34"/>
      <c r="AM178" s="34"/>
      <c r="AN178" s="34"/>
      <c r="AO178" s="34"/>
      <c r="AP178" s="34"/>
      <c r="AQ178" s="34"/>
      <c r="AR178" s="34"/>
      <c r="AS178" s="18"/>
      <c r="AT178" s="18"/>
      <c r="AU178" s="18"/>
      <c r="AV178" s="18"/>
      <c r="AW178" s="18"/>
      <c r="AX178" s="19"/>
    </row>
    <row r="179" spans="1:50" s="20" customFormat="1" ht="14.25" x14ac:dyDescent="0.2">
      <c r="A179" s="33"/>
      <c r="B179" s="33"/>
      <c r="C179" s="34"/>
      <c r="D179" s="34"/>
      <c r="E179" s="34"/>
      <c r="F179" s="34"/>
      <c r="G179" s="34"/>
      <c r="H179" s="34"/>
      <c r="I179" s="35"/>
      <c r="J179" s="35"/>
      <c r="K179" s="60" t="str">
        <f t="shared" si="8"/>
        <v/>
      </c>
      <c r="L179" s="60" t="str">
        <f t="shared" si="8"/>
        <v/>
      </c>
      <c r="M179" s="60"/>
      <c r="N179" s="60"/>
      <c r="O179" s="60"/>
      <c r="P179" s="63" t="str">
        <f t="shared" si="7"/>
        <v/>
      </c>
      <c r="Q179" s="33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F179" s="34"/>
      <c r="AG179" s="34"/>
      <c r="AH179" s="34"/>
      <c r="AI179" s="34"/>
      <c r="AJ179" s="34"/>
      <c r="AK179" s="34"/>
      <c r="AL179" s="34"/>
      <c r="AM179" s="34"/>
      <c r="AN179" s="34"/>
      <c r="AO179" s="34"/>
      <c r="AP179" s="34"/>
      <c r="AQ179" s="34"/>
      <c r="AR179" s="34"/>
      <c r="AS179" s="18"/>
      <c r="AT179" s="18"/>
      <c r="AU179" s="18"/>
      <c r="AV179" s="18"/>
      <c r="AW179" s="18"/>
      <c r="AX179" s="19"/>
    </row>
    <row r="180" spans="1:50" s="20" customFormat="1" ht="14.25" x14ac:dyDescent="0.2">
      <c r="A180" s="33"/>
      <c r="B180" s="33"/>
      <c r="C180" s="34"/>
      <c r="D180" s="34"/>
      <c r="E180" s="34"/>
      <c r="F180" s="34"/>
      <c r="G180" s="34"/>
      <c r="H180" s="34"/>
      <c r="I180" s="35"/>
      <c r="J180" s="35"/>
      <c r="K180" s="60" t="str">
        <f t="shared" si="8"/>
        <v/>
      </c>
      <c r="L180" s="60" t="str">
        <f t="shared" si="8"/>
        <v/>
      </c>
      <c r="M180" s="60"/>
      <c r="N180" s="60"/>
      <c r="O180" s="60"/>
      <c r="P180" s="63" t="str">
        <f t="shared" si="7"/>
        <v/>
      </c>
      <c r="Q180" s="33"/>
      <c r="R180" s="34"/>
      <c r="S180" s="34"/>
      <c r="T180" s="34"/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F180" s="34"/>
      <c r="AG180" s="34"/>
      <c r="AH180" s="34"/>
      <c r="AI180" s="34"/>
      <c r="AJ180" s="34"/>
      <c r="AK180" s="34"/>
      <c r="AL180" s="34"/>
      <c r="AM180" s="34"/>
      <c r="AN180" s="34"/>
      <c r="AO180" s="34"/>
      <c r="AP180" s="34"/>
      <c r="AQ180" s="34"/>
      <c r="AR180" s="34"/>
      <c r="AS180" s="18"/>
      <c r="AT180" s="18"/>
      <c r="AU180" s="18"/>
      <c r="AV180" s="18"/>
      <c r="AW180" s="18"/>
      <c r="AX180" s="19"/>
    </row>
    <row r="181" spans="1:50" s="20" customFormat="1" ht="14.25" x14ac:dyDescent="0.2">
      <c r="A181" s="33"/>
      <c r="B181" s="33"/>
      <c r="C181" s="34"/>
      <c r="D181" s="34"/>
      <c r="E181" s="34"/>
      <c r="F181" s="34"/>
      <c r="G181" s="34"/>
      <c r="H181" s="34"/>
      <c r="I181" s="35"/>
      <c r="J181" s="35"/>
      <c r="K181" s="60" t="str">
        <f t="shared" si="8"/>
        <v/>
      </c>
      <c r="L181" s="60" t="str">
        <f t="shared" si="8"/>
        <v/>
      </c>
      <c r="M181" s="60"/>
      <c r="N181" s="60"/>
      <c r="O181" s="60"/>
      <c r="P181" s="63" t="str">
        <f t="shared" si="7"/>
        <v/>
      </c>
      <c r="Q181" s="33"/>
      <c r="R181" s="34"/>
      <c r="S181" s="34"/>
      <c r="T181" s="34"/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F181" s="34"/>
      <c r="AG181" s="34"/>
      <c r="AH181" s="34"/>
      <c r="AI181" s="34"/>
      <c r="AJ181" s="34"/>
      <c r="AK181" s="34"/>
      <c r="AL181" s="34"/>
      <c r="AM181" s="34"/>
      <c r="AN181" s="34"/>
      <c r="AO181" s="34"/>
      <c r="AP181" s="34"/>
      <c r="AQ181" s="34"/>
      <c r="AR181" s="34"/>
      <c r="AS181" s="18"/>
      <c r="AT181" s="18"/>
      <c r="AU181" s="18"/>
      <c r="AV181" s="18"/>
      <c r="AW181" s="18"/>
      <c r="AX181" s="19"/>
    </row>
    <row r="182" spans="1:50" s="20" customFormat="1" ht="14.25" x14ac:dyDescent="0.2">
      <c r="A182" s="33"/>
      <c r="B182" s="33"/>
      <c r="C182" s="34"/>
      <c r="D182" s="34"/>
      <c r="E182" s="34"/>
      <c r="F182" s="34"/>
      <c r="G182" s="34"/>
      <c r="H182" s="34"/>
      <c r="I182" s="35"/>
      <c r="J182" s="35"/>
      <c r="K182" s="60" t="str">
        <f t="shared" si="8"/>
        <v/>
      </c>
      <c r="L182" s="60" t="str">
        <f t="shared" si="8"/>
        <v/>
      </c>
      <c r="M182" s="60"/>
      <c r="N182" s="60"/>
      <c r="O182" s="60"/>
      <c r="P182" s="63" t="str">
        <f t="shared" si="7"/>
        <v/>
      </c>
      <c r="Q182" s="33"/>
      <c r="R182" s="34"/>
      <c r="S182" s="34"/>
      <c r="T182" s="34"/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F182" s="34"/>
      <c r="AG182" s="34"/>
      <c r="AH182" s="34"/>
      <c r="AI182" s="34"/>
      <c r="AJ182" s="34"/>
      <c r="AK182" s="34"/>
      <c r="AL182" s="34"/>
      <c r="AM182" s="34"/>
      <c r="AN182" s="34"/>
      <c r="AO182" s="34"/>
      <c r="AP182" s="34"/>
      <c r="AQ182" s="34"/>
      <c r="AR182" s="34"/>
      <c r="AS182" s="18"/>
      <c r="AT182" s="18"/>
      <c r="AU182" s="18"/>
      <c r="AV182" s="18"/>
      <c r="AW182" s="18"/>
      <c r="AX182" s="19"/>
    </row>
    <row r="183" spans="1:50" s="20" customFormat="1" ht="14.25" x14ac:dyDescent="0.2">
      <c r="A183" s="33"/>
      <c r="B183" s="33"/>
      <c r="C183" s="34"/>
      <c r="D183" s="34"/>
      <c r="E183" s="34"/>
      <c r="F183" s="34"/>
      <c r="G183" s="34"/>
      <c r="H183" s="34"/>
      <c r="I183" s="35"/>
      <c r="J183" s="35"/>
      <c r="K183" s="60" t="str">
        <f t="shared" si="8"/>
        <v/>
      </c>
      <c r="L183" s="60" t="str">
        <f t="shared" si="8"/>
        <v/>
      </c>
      <c r="M183" s="60"/>
      <c r="N183" s="60"/>
      <c r="O183" s="60"/>
      <c r="P183" s="63" t="str">
        <f t="shared" si="7"/>
        <v/>
      </c>
      <c r="Q183" s="33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F183" s="34"/>
      <c r="AG183" s="34"/>
      <c r="AH183" s="34"/>
      <c r="AI183" s="34"/>
      <c r="AJ183" s="34"/>
      <c r="AK183" s="34"/>
      <c r="AL183" s="34"/>
      <c r="AM183" s="34"/>
      <c r="AN183" s="34"/>
      <c r="AO183" s="34"/>
      <c r="AP183" s="34"/>
      <c r="AQ183" s="34"/>
      <c r="AR183" s="34"/>
      <c r="AS183" s="18"/>
      <c r="AT183" s="18"/>
      <c r="AU183" s="18"/>
      <c r="AV183" s="18"/>
      <c r="AW183" s="18"/>
      <c r="AX183" s="19"/>
    </row>
    <row r="184" spans="1:50" s="20" customFormat="1" ht="14.25" x14ac:dyDescent="0.2">
      <c r="A184" s="33"/>
      <c r="B184" s="33"/>
      <c r="C184" s="34"/>
      <c r="D184" s="34"/>
      <c r="E184" s="34"/>
      <c r="F184" s="34"/>
      <c r="G184" s="34"/>
      <c r="H184" s="34"/>
      <c r="I184" s="35"/>
      <c r="J184" s="35"/>
      <c r="K184" s="60" t="str">
        <f t="shared" si="8"/>
        <v/>
      </c>
      <c r="L184" s="60" t="str">
        <f t="shared" si="8"/>
        <v/>
      </c>
      <c r="M184" s="60"/>
      <c r="N184" s="60"/>
      <c r="O184" s="60"/>
      <c r="P184" s="63" t="str">
        <f t="shared" si="7"/>
        <v/>
      </c>
      <c r="Q184" s="33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F184" s="34"/>
      <c r="AG184" s="34"/>
      <c r="AH184" s="34"/>
      <c r="AI184" s="34"/>
      <c r="AJ184" s="34"/>
      <c r="AK184" s="34"/>
      <c r="AL184" s="34"/>
      <c r="AM184" s="34"/>
      <c r="AN184" s="34"/>
      <c r="AO184" s="34"/>
      <c r="AP184" s="34"/>
      <c r="AQ184" s="34"/>
      <c r="AR184" s="34"/>
      <c r="AS184" s="18"/>
      <c r="AT184" s="18"/>
      <c r="AU184" s="18"/>
      <c r="AV184" s="18"/>
      <c r="AW184" s="18"/>
      <c r="AX184" s="19"/>
    </row>
    <row r="185" spans="1:50" s="20" customFormat="1" ht="14.25" x14ac:dyDescent="0.2">
      <c r="A185" s="33"/>
      <c r="B185" s="33"/>
      <c r="C185" s="34"/>
      <c r="D185" s="34"/>
      <c r="E185" s="34"/>
      <c r="F185" s="34"/>
      <c r="G185" s="34"/>
      <c r="H185" s="34"/>
      <c r="I185" s="35"/>
      <c r="J185" s="35"/>
      <c r="K185" s="60" t="str">
        <f t="shared" si="8"/>
        <v/>
      </c>
      <c r="L185" s="60" t="str">
        <f t="shared" si="8"/>
        <v/>
      </c>
      <c r="M185" s="60"/>
      <c r="N185" s="60"/>
      <c r="O185" s="60"/>
      <c r="P185" s="63" t="str">
        <f t="shared" si="7"/>
        <v/>
      </c>
      <c r="Q185" s="33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F185" s="34"/>
      <c r="AG185" s="34"/>
      <c r="AH185" s="34"/>
      <c r="AI185" s="34"/>
      <c r="AJ185" s="34"/>
      <c r="AK185" s="34"/>
      <c r="AL185" s="34"/>
      <c r="AM185" s="34"/>
      <c r="AN185" s="34"/>
      <c r="AO185" s="34"/>
      <c r="AP185" s="34"/>
      <c r="AQ185" s="34"/>
      <c r="AR185" s="34"/>
      <c r="AS185" s="18"/>
      <c r="AT185" s="18"/>
      <c r="AU185" s="18"/>
      <c r="AV185" s="18"/>
      <c r="AW185" s="18"/>
      <c r="AX185" s="19"/>
    </row>
    <row r="186" spans="1:50" s="20" customFormat="1" ht="14.25" x14ac:dyDescent="0.2">
      <c r="A186" s="33"/>
      <c r="B186" s="33"/>
      <c r="C186" s="34"/>
      <c r="D186" s="34"/>
      <c r="E186" s="34"/>
      <c r="F186" s="34"/>
      <c r="G186" s="34"/>
      <c r="H186" s="34"/>
      <c r="I186" s="35"/>
      <c r="J186" s="35"/>
      <c r="K186" s="60" t="str">
        <f t="shared" si="8"/>
        <v/>
      </c>
      <c r="L186" s="60" t="str">
        <f t="shared" si="8"/>
        <v/>
      </c>
      <c r="M186" s="60"/>
      <c r="N186" s="60"/>
      <c r="O186" s="60"/>
      <c r="P186" s="63" t="str">
        <f t="shared" si="7"/>
        <v/>
      </c>
      <c r="Q186" s="33"/>
      <c r="R186" s="34"/>
      <c r="S186" s="34"/>
      <c r="T186" s="34"/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F186" s="34"/>
      <c r="AG186" s="34"/>
      <c r="AH186" s="34"/>
      <c r="AI186" s="34"/>
      <c r="AJ186" s="34"/>
      <c r="AK186" s="34"/>
      <c r="AL186" s="34"/>
      <c r="AM186" s="34"/>
      <c r="AN186" s="34"/>
      <c r="AO186" s="34"/>
      <c r="AP186" s="34"/>
      <c r="AQ186" s="34"/>
      <c r="AR186" s="34"/>
      <c r="AS186" s="18"/>
      <c r="AT186" s="18"/>
      <c r="AU186" s="18"/>
      <c r="AV186" s="18"/>
      <c r="AW186" s="18"/>
      <c r="AX186" s="19"/>
    </row>
    <row r="187" spans="1:50" s="20" customFormat="1" ht="14.25" x14ac:dyDescent="0.2">
      <c r="A187" s="33"/>
      <c r="B187" s="33"/>
      <c r="C187" s="34"/>
      <c r="D187" s="34"/>
      <c r="E187" s="34"/>
      <c r="F187" s="34"/>
      <c r="G187" s="34"/>
      <c r="H187" s="34"/>
      <c r="I187" s="35"/>
      <c r="J187" s="35"/>
      <c r="K187" s="60" t="str">
        <f t="shared" si="8"/>
        <v/>
      </c>
      <c r="L187" s="60" t="str">
        <f t="shared" si="8"/>
        <v/>
      </c>
      <c r="M187" s="60"/>
      <c r="N187" s="60"/>
      <c r="O187" s="60"/>
      <c r="P187" s="63" t="str">
        <f t="shared" si="7"/>
        <v/>
      </c>
      <c r="Q187" s="33"/>
      <c r="R187" s="34"/>
      <c r="S187" s="34"/>
      <c r="T187" s="34"/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F187" s="34"/>
      <c r="AG187" s="34"/>
      <c r="AH187" s="34"/>
      <c r="AI187" s="34"/>
      <c r="AJ187" s="34"/>
      <c r="AK187" s="34"/>
      <c r="AL187" s="34"/>
      <c r="AM187" s="34"/>
      <c r="AN187" s="34"/>
      <c r="AO187" s="34"/>
      <c r="AP187" s="34"/>
      <c r="AQ187" s="34"/>
      <c r="AR187" s="34"/>
      <c r="AS187" s="18"/>
      <c r="AT187" s="18"/>
      <c r="AU187" s="18"/>
      <c r="AV187" s="18"/>
      <c r="AW187" s="18"/>
      <c r="AX187" s="19"/>
    </row>
    <row r="188" spans="1:50" s="20" customFormat="1" ht="14.25" x14ac:dyDescent="0.2">
      <c r="A188" s="33"/>
      <c r="B188" s="33"/>
      <c r="C188" s="34"/>
      <c r="D188" s="34"/>
      <c r="E188" s="34"/>
      <c r="F188" s="34"/>
      <c r="G188" s="34"/>
      <c r="H188" s="34"/>
      <c r="I188" s="35"/>
      <c r="J188" s="35"/>
      <c r="K188" s="60" t="str">
        <f t="shared" si="8"/>
        <v/>
      </c>
      <c r="L188" s="60" t="str">
        <f t="shared" si="8"/>
        <v/>
      </c>
      <c r="M188" s="60"/>
      <c r="N188" s="60"/>
      <c r="O188" s="60"/>
      <c r="P188" s="63" t="str">
        <f t="shared" si="7"/>
        <v/>
      </c>
      <c r="Q188" s="33"/>
      <c r="R188" s="34"/>
      <c r="S188" s="34"/>
      <c r="T188" s="34"/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F188" s="34"/>
      <c r="AG188" s="34"/>
      <c r="AH188" s="34"/>
      <c r="AI188" s="34"/>
      <c r="AJ188" s="34"/>
      <c r="AK188" s="34"/>
      <c r="AL188" s="34"/>
      <c r="AM188" s="34"/>
      <c r="AN188" s="34"/>
      <c r="AO188" s="34"/>
      <c r="AP188" s="34"/>
      <c r="AQ188" s="34"/>
      <c r="AR188" s="34"/>
      <c r="AS188" s="18"/>
      <c r="AT188" s="18"/>
      <c r="AU188" s="18"/>
      <c r="AV188" s="18"/>
      <c r="AW188" s="18"/>
      <c r="AX188" s="19"/>
    </row>
    <row r="189" spans="1:50" s="20" customFormat="1" ht="14.25" x14ac:dyDescent="0.2">
      <c r="A189" s="33"/>
      <c r="B189" s="33"/>
      <c r="C189" s="34"/>
      <c r="D189" s="34"/>
      <c r="E189" s="34"/>
      <c r="F189" s="34"/>
      <c r="G189" s="34"/>
      <c r="H189" s="34"/>
      <c r="I189" s="35"/>
      <c r="J189" s="35"/>
      <c r="K189" s="60" t="str">
        <f t="shared" si="8"/>
        <v/>
      </c>
      <c r="L189" s="60" t="str">
        <f t="shared" si="8"/>
        <v/>
      </c>
      <c r="M189" s="60"/>
      <c r="N189" s="60"/>
      <c r="O189" s="60"/>
      <c r="P189" s="63" t="str">
        <f t="shared" si="7"/>
        <v/>
      </c>
      <c r="Q189" s="33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F189" s="34"/>
      <c r="AG189" s="34"/>
      <c r="AH189" s="34"/>
      <c r="AI189" s="34"/>
      <c r="AJ189" s="34"/>
      <c r="AK189" s="34"/>
      <c r="AL189" s="34"/>
      <c r="AM189" s="34"/>
      <c r="AN189" s="34"/>
      <c r="AO189" s="34"/>
      <c r="AP189" s="34"/>
      <c r="AQ189" s="34"/>
      <c r="AR189" s="34"/>
      <c r="AS189" s="18"/>
      <c r="AT189" s="18"/>
      <c r="AU189" s="18"/>
      <c r="AV189" s="18"/>
      <c r="AW189" s="18"/>
      <c r="AX189" s="19"/>
    </row>
    <row r="190" spans="1:50" s="20" customFormat="1" ht="14.25" x14ac:dyDescent="0.2">
      <c r="A190" s="33"/>
      <c r="B190" s="33"/>
      <c r="C190" s="34"/>
      <c r="D190" s="34"/>
      <c r="E190" s="34"/>
      <c r="F190" s="34"/>
      <c r="G190" s="34"/>
      <c r="H190" s="34"/>
      <c r="I190" s="35"/>
      <c r="J190" s="35"/>
      <c r="K190" s="60" t="str">
        <f t="shared" si="8"/>
        <v/>
      </c>
      <c r="L190" s="60" t="str">
        <f t="shared" si="8"/>
        <v/>
      </c>
      <c r="M190" s="60"/>
      <c r="N190" s="60"/>
      <c r="O190" s="60"/>
      <c r="P190" s="63" t="str">
        <f t="shared" si="7"/>
        <v/>
      </c>
      <c r="Q190" s="33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F190" s="34"/>
      <c r="AG190" s="34"/>
      <c r="AH190" s="34"/>
      <c r="AI190" s="34"/>
      <c r="AJ190" s="34"/>
      <c r="AK190" s="34"/>
      <c r="AL190" s="34"/>
      <c r="AM190" s="34"/>
      <c r="AN190" s="34"/>
      <c r="AO190" s="34"/>
      <c r="AP190" s="34"/>
      <c r="AQ190" s="34"/>
      <c r="AR190" s="34"/>
      <c r="AS190" s="18"/>
      <c r="AT190" s="18"/>
      <c r="AU190" s="18"/>
      <c r="AV190" s="18"/>
      <c r="AW190" s="18"/>
      <c r="AX190" s="19"/>
    </row>
    <row r="191" spans="1:50" s="20" customFormat="1" ht="14.25" x14ac:dyDescent="0.2">
      <c r="A191" s="33"/>
      <c r="B191" s="33"/>
      <c r="C191" s="34"/>
      <c r="D191" s="34"/>
      <c r="E191" s="34"/>
      <c r="F191" s="34"/>
      <c r="G191" s="34"/>
      <c r="H191" s="34"/>
      <c r="I191" s="35"/>
      <c r="J191" s="35"/>
      <c r="K191" s="60" t="str">
        <f t="shared" si="8"/>
        <v/>
      </c>
      <c r="L191" s="60" t="str">
        <f t="shared" si="8"/>
        <v/>
      </c>
      <c r="M191" s="60"/>
      <c r="N191" s="60"/>
      <c r="O191" s="60"/>
      <c r="P191" s="63" t="str">
        <f t="shared" si="7"/>
        <v/>
      </c>
      <c r="Q191" s="33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F191" s="34"/>
      <c r="AG191" s="34"/>
      <c r="AH191" s="34"/>
      <c r="AI191" s="34"/>
      <c r="AJ191" s="34"/>
      <c r="AK191" s="34"/>
      <c r="AL191" s="34"/>
      <c r="AM191" s="34"/>
      <c r="AN191" s="34"/>
      <c r="AO191" s="34"/>
      <c r="AP191" s="34"/>
      <c r="AQ191" s="34"/>
      <c r="AR191" s="34"/>
      <c r="AS191" s="18"/>
      <c r="AT191" s="18"/>
      <c r="AU191" s="18"/>
      <c r="AV191" s="18"/>
      <c r="AW191" s="18"/>
      <c r="AX191" s="19"/>
    </row>
    <row r="192" spans="1:50" s="20" customFormat="1" ht="14.25" x14ac:dyDescent="0.2">
      <c r="A192" s="33"/>
      <c r="B192" s="33"/>
      <c r="C192" s="34"/>
      <c r="D192" s="34"/>
      <c r="E192" s="34"/>
      <c r="F192" s="34"/>
      <c r="G192" s="34"/>
      <c r="H192" s="34"/>
      <c r="I192" s="35"/>
      <c r="J192" s="35"/>
      <c r="K192" s="60" t="str">
        <f t="shared" si="8"/>
        <v/>
      </c>
      <c r="L192" s="60" t="str">
        <f t="shared" si="8"/>
        <v/>
      </c>
      <c r="M192" s="60"/>
      <c r="N192" s="60"/>
      <c r="O192" s="60"/>
      <c r="P192" s="63" t="str">
        <f t="shared" si="7"/>
        <v/>
      </c>
      <c r="Q192" s="33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F192" s="34"/>
      <c r="AG192" s="34"/>
      <c r="AH192" s="34"/>
      <c r="AI192" s="34"/>
      <c r="AJ192" s="34"/>
      <c r="AK192" s="34"/>
      <c r="AL192" s="34"/>
      <c r="AM192" s="34"/>
      <c r="AN192" s="34"/>
      <c r="AO192" s="34"/>
      <c r="AP192" s="34"/>
      <c r="AQ192" s="34"/>
      <c r="AR192" s="34"/>
      <c r="AS192" s="18"/>
      <c r="AT192" s="18"/>
      <c r="AU192" s="18"/>
      <c r="AV192" s="18"/>
      <c r="AW192" s="18"/>
      <c r="AX192" s="19"/>
    </row>
    <row r="193" spans="1:50" s="20" customFormat="1" ht="14.25" x14ac:dyDescent="0.2">
      <c r="A193" s="33"/>
      <c r="B193" s="33"/>
      <c r="C193" s="34"/>
      <c r="D193" s="34"/>
      <c r="E193" s="34"/>
      <c r="F193" s="34"/>
      <c r="G193" s="34"/>
      <c r="H193" s="34"/>
      <c r="I193" s="35"/>
      <c r="J193" s="35"/>
      <c r="K193" s="60" t="str">
        <f t="shared" si="8"/>
        <v/>
      </c>
      <c r="L193" s="60" t="str">
        <f t="shared" si="8"/>
        <v/>
      </c>
      <c r="M193" s="60"/>
      <c r="N193" s="60"/>
      <c r="O193" s="60"/>
      <c r="P193" s="63" t="str">
        <f t="shared" si="7"/>
        <v/>
      </c>
      <c r="Q193" s="33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F193" s="34"/>
      <c r="AG193" s="34"/>
      <c r="AH193" s="34"/>
      <c r="AI193" s="34"/>
      <c r="AJ193" s="34"/>
      <c r="AK193" s="34"/>
      <c r="AL193" s="34"/>
      <c r="AM193" s="34"/>
      <c r="AN193" s="34"/>
      <c r="AO193" s="34"/>
      <c r="AP193" s="34"/>
      <c r="AQ193" s="34"/>
      <c r="AR193" s="34"/>
      <c r="AS193" s="18"/>
      <c r="AT193" s="18"/>
      <c r="AU193" s="18"/>
      <c r="AV193" s="18"/>
      <c r="AW193" s="18"/>
      <c r="AX193" s="19"/>
    </row>
    <row r="194" spans="1:50" s="20" customFormat="1" ht="14.25" x14ac:dyDescent="0.2">
      <c r="A194" s="33"/>
      <c r="B194" s="33"/>
      <c r="C194" s="34"/>
      <c r="D194" s="34"/>
      <c r="E194" s="34"/>
      <c r="F194" s="34"/>
      <c r="G194" s="34"/>
      <c r="H194" s="34"/>
      <c r="I194" s="35"/>
      <c r="J194" s="35"/>
      <c r="K194" s="60" t="str">
        <f t="shared" si="8"/>
        <v/>
      </c>
      <c r="L194" s="60" t="str">
        <f t="shared" si="8"/>
        <v/>
      </c>
      <c r="M194" s="60"/>
      <c r="N194" s="60"/>
      <c r="O194" s="60"/>
      <c r="P194" s="63" t="str">
        <f t="shared" si="7"/>
        <v/>
      </c>
      <c r="Q194" s="33"/>
      <c r="R194" s="34"/>
      <c r="S194" s="34"/>
      <c r="T194" s="34"/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F194" s="34"/>
      <c r="AG194" s="34"/>
      <c r="AH194" s="34"/>
      <c r="AI194" s="34"/>
      <c r="AJ194" s="34"/>
      <c r="AK194" s="34"/>
      <c r="AL194" s="34"/>
      <c r="AM194" s="34"/>
      <c r="AN194" s="34"/>
      <c r="AO194" s="34"/>
      <c r="AP194" s="34"/>
      <c r="AQ194" s="34"/>
      <c r="AR194" s="34"/>
      <c r="AS194" s="18"/>
      <c r="AT194" s="18"/>
      <c r="AU194" s="18"/>
      <c r="AV194" s="18"/>
      <c r="AW194" s="18"/>
      <c r="AX194" s="19"/>
    </row>
    <row r="195" spans="1:50" s="20" customFormat="1" ht="14.25" x14ac:dyDescent="0.2">
      <c r="A195" s="33"/>
      <c r="B195" s="33"/>
      <c r="C195" s="34"/>
      <c r="D195" s="34"/>
      <c r="E195" s="34"/>
      <c r="F195" s="34"/>
      <c r="G195" s="34"/>
      <c r="H195" s="34"/>
      <c r="I195" s="35"/>
      <c r="J195" s="35"/>
      <c r="K195" s="60" t="str">
        <f t="shared" si="8"/>
        <v/>
      </c>
      <c r="L195" s="60" t="str">
        <f t="shared" si="8"/>
        <v/>
      </c>
      <c r="M195" s="60"/>
      <c r="N195" s="60"/>
      <c r="O195" s="60"/>
      <c r="P195" s="63" t="str">
        <f t="shared" si="7"/>
        <v/>
      </c>
      <c r="Q195" s="33"/>
      <c r="R195" s="34"/>
      <c r="S195" s="34"/>
      <c r="T195" s="34"/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F195" s="34"/>
      <c r="AG195" s="34"/>
      <c r="AH195" s="34"/>
      <c r="AI195" s="34"/>
      <c r="AJ195" s="34"/>
      <c r="AK195" s="34"/>
      <c r="AL195" s="34"/>
      <c r="AM195" s="34"/>
      <c r="AN195" s="34"/>
      <c r="AO195" s="34"/>
      <c r="AP195" s="34"/>
      <c r="AQ195" s="34"/>
      <c r="AR195" s="34"/>
      <c r="AS195" s="18"/>
      <c r="AT195" s="18"/>
      <c r="AU195" s="18"/>
      <c r="AV195" s="18"/>
      <c r="AW195" s="18"/>
      <c r="AX195" s="19"/>
    </row>
    <row r="196" spans="1:50" s="20" customFormat="1" ht="14.25" x14ac:dyDescent="0.2">
      <c r="A196" s="33"/>
      <c r="B196" s="33"/>
      <c r="C196" s="34"/>
      <c r="D196" s="34"/>
      <c r="E196" s="34"/>
      <c r="F196" s="34"/>
      <c r="G196" s="34"/>
      <c r="H196" s="34"/>
      <c r="I196" s="35"/>
      <c r="J196" s="35"/>
      <c r="K196" s="60" t="str">
        <f t="shared" si="8"/>
        <v/>
      </c>
      <c r="L196" s="60" t="str">
        <f t="shared" si="8"/>
        <v/>
      </c>
      <c r="M196" s="60"/>
      <c r="N196" s="60"/>
      <c r="O196" s="60"/>
      <c r="P196" s="63" t="str">
        <f t="shared" si="7"/>
        <v/>
      </c>
      <c r="Q196" s="33"/>
      <c r="R196" s="34"/>
      <c r="S196" s="34"/>
      <c r="T196" s="34"/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F196" s="34"/>
      <c r="AG196" s="34"/>
      <c r="AH196" s="34"/>
      <c r="AI196" s="34"/>
      <c r="AJ196" s="34"/>
      <c r="AK196" s="34"/>
      <c r="AL196" s="34"/>
      <c r="AM196" s="34"/>
      <c r="AN196" s="34"/>
      <c r="AO196" s="34"/>
      <c r="AP196" s="34"/>
      <c r="AQ196" s="34"/>
      <c r="AR196" s="34"/>
      <c r="AS196" s="18"/>
      <c r="AT196" s="18"/>
      <c r="AU196" s="18"/>
      <c r="AV196" s="18"/>
      <c r="AW196" s="18"/>
      <c r="AX196" s="19"/>
    </row>
    <row r="197" spans="1:50" s="20" customFormat="1" ht="14.25" x14ac:dyDescent="0.2">
      <c r="A197" s="33"/>
      <c r="B197" s="33"/>
      <c r="C197" s="34"/>
      <c r="D197" s="34"/>
      <c r="E197" s="34"/>
      <c r="F197" s="34"/>
      <c r="G197" s="34"/>
      <c r="H197" s="34"/>
      <c r="I197" s="35"/>
      <c r="J197" s="35"/>
      <c r="K197" s="60" t="str">
        <f t="shared" si="8"/>
        <v/>
      </c>
      <c r="L197" s="60" t="str">
        <f t="shared" si="8"/>
        <v/>
      </c>
      <c r="M197" s="60"/>
      <c r="N197" s="60"/>
      <c r="O197" s="60"/>
      <c r="P197" s="63" t="str">
        <f t="shared" si="7"/>
        <v/>
      </c>
      <c r="Q197" s="33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F197" s="34"/>
      <c r="AG197" s="34"/>
      <c r="AH197" s="34"/>
      <c r="AI197" s="34"/>
      <c r="AJ197" s="34"/>
      <c r="AK197" s="34"/>
      <c r="AL197" s="34"/>
      <c r="AM197" s="34"/>
      <c r="AN197" s="34"/>
      <c r="AO197" s="34"/>
      <c r="AP197" s="34"/>
      <c r="AQ197" s="34"/>
      <c r="AR197" s="34"/>
      <c r="AS197" s="18"/>
      <c r="AT197" s="18"/>
      <c r="AU197" s="18"/>
      <c r="AV197" s="18"/>
      <c r="AW197" s="18"/>
      <c r="AX197" s="19"/>
    </row>
    <row r="198" spans="1:50" s="20" customFormat="1" ht="14.25" x14ac:dyDescent="0.2">
      <c r="A198" s="33"/>
      <c r="B198" s="33"/>
      <c r="C198" s="34"/>
      <c r="D198" s="34"/>
      <c r="E198" s="34"/>
      <c r="F198" s="34"/>
      <c r="G198" s="34"/>
      <c r="H198" s="34"/>
      <c r="I198" s="35"/>
      <c r="J198" s="35"/>
      <c r="K198" s="60" t="str">
        <f t="shared" si="8"/>
        <v/>
      </c>
      <c r="L198" s="60" t="str">
        <f t="shared" si="8"/>
        <v/>
      </c>
      <c r="M198" s="60"/>
      <c r="N198" s="60"/>
      <c r="O198" s="60"/>
      <c r="P198" s="63" t="str">
        <f t="shared" si="7"/>
        <v/>
      </c>
      <c r="Q198" s="33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F198" s="34"/>
      <c r="AG198" s="34"/>
      <c r="AH198" s="34"/>
      <c r="AI198" s="34"/>
      <c r="AJ198" s="34"/>
      <c r="AK198" s="34"/>
      <c r="AL198" s="34"/>
      <c r="AM198" s="34"/>
      <c r="AN198" s="34"/>
      <c r="AO198" s="34"/>
      <c r="AP198" s="34"/>
      <c r="AQ198" s="34"/>
      <c r="AR198" s="34"/>
      <c r="AS198" s="18"/>
      <c r="AT198" s="18"/>
      <c r="AU198" s="18"/>
      <c r="AV198" s="18"/>
      <c r="AW198" s="18"/>
      <c r="AX198" s="19"/>
    </row>
    <row r="199" spans="1:50" s="20" customFormat="1" ht="14.25" x14ac:dyDescent="0.2">
      <c r="A199" s="33"/>
      <c r="B199" s="33"/>
      <c r="C199" s="34"/>
      <c r="D199" s="34"/>
      <c r="E199" s="34"/>
      <c r="F199" s="34"/>
      <c r="G199" s="34"/>
      <c r="H199" s="34"/>
      <c r="I199" s="35"/>
      <c r="J199" s="35"/>
      <c r="K199" s="60" t="str">
        <f t="shared" si="8"/>
        <v/>
      </c>
      <c r="L199" s="60" t="str">
        <f t="shared" si="8"/>
        <v/>
      </c>
      <c r="M199" s="60"/>
      <c r="N199" s="60"/>
      <c r="O199" s="60"/>
      <c r="P199" s="63" t="str">
        <f t="shared" si="7"/>
        <v/>
      </c>
      <c r="Q199" s="33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F199" s="34"/>
      <c r="AG199" s="34"/>
      <c r="AH199" s="34"/>
      <c r="AI199" s="34"/>
      <c r="AJ199" s="34"/>
      <c r="AK199" s="34"/>
      <c r="AL199" s="34"/>
      <c r="AM199" s="34"/>
      <c r="AN199" s="34"/>
      <c r="AO199" s="34"/>
      <c r="AP199" s="34"/>
      <c r="AQ199" s="34"/>
      <c r="AR199" s="34"/>
      <c r="AS199" s="18"/>
      <c r="AT199" s="18"/>
      <c r="AU199" s="18"/>
      <c r="AV199" s="18"/>
      <c r="AW199" s="18"/>
      <c r="AX199" s="19"/>
    </row>
    <row r="200" spans="1:50" s="20" customFormat="1" ht="14.25" x14ac:dyDescent="0.2">
      <c r="A200" s="33"/>
      <c r="B200" s="33"/>
      <c r="C200" s="34"/>
      <c r="D200" s="34"/>
      <c r="E200" s="34"/>
      <c r="F200" s="34"/>
      <c r="G200" s="34"/>
      <c r="H200" s="34"/>
      <c r="I200" s="35"/>
      <c r="J200" s="35"/>
      <c r="K200" s="60" t="str">
        <f t="shared" si="8"/>
        <v/>
      </c>
      <c r="L200" s="60" t="str">
        <f t="shared" si="8"/>
        <v/>
      </c>
      <c r="M200" s="60"/>
      <c r="N200" s="60"/>
      <c r="O200" s="60"/>
      <c r="P200" s="63" t="str">
        <f t="shared" si="7"/>
        <v/>
      </c>
      <c r="Q200" s="33"/>
      <c r="R200" s="34"/>
      <c r="S200" s="34"/>
      <c r="T200" s="34"/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F200" s="34"/>
      <c r="AG200" s="34"/>
      <c r="AH200" s="34"/>
      <c r="AI200" s="34"/>
      <c r="AJ200" s="34"/>
      <c r="AK200" s="34"/>
      <c r="AL200" s="34"/>
      <c r="AM200" s="34"/>
      <c r="AN200" s="34"/>
      <c r="AO200" s="34"/>
      <c r="AP200" s="34"/>
      <c r="AQ200" s="34"/>
      <c r="AR200" s="34"/>
      <c r="AS200" s="18"/>
      <c r="AT200" s="18"/>
      <c r="AU200" s="18"/>
      <c r="AV200" s="18"/>
      <c r="AW200" s="18"/>
      <c r="AX200" s="19"/>
    </row>
    <row r="201" spans="1:50" s="20" customFormat="1" ht="14.25" x14ac:dyDescent="0.2">
      <c r="A201" s="33"/>
      <c r="B201" s="33"/>
      <c r="C201" s="34"/>
      <c r="D201" s="34"/>
      <c r="E201" s="34"/>
      <c r="F201" s="34"/>
      <c r="G201" s="34"/>
      <c r="H201" s="34"/>
      <c r="I201" s="35"/>
      <c r="J201" s="35"/>
      <c r="K201" s="60" t="str">
        <f t="shared" si="8"/>
        <v/>
      </c>
      <c r="L201" s="60" t="str">
        <f t="shared" si="8"/>
        <v/>
      </c>
      <c r="M201" s="60"/>
      <c r="N201" s="60"/>
      <c r="O201" s="60"/>
      <c r="P201" s="63" t="str">
        <f t="shared" si="7"/>
        <v/>
      </c>
      <c r="Q201" s="33"/>
      <c r="R201" s="34"/>
      <c r="S201" s="34"/>
      <c r="T201" s="34"/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F201" s="34"/>
      <c r="AG201" s="34"/>
      <c r="AH201" s="34"/>
      <c r="AI201" s="34"/>
      <c r="AJ201" s="34"/>
      <c r="AK201" s="34"/>
      <c r="AL201" s="34"/>
      <c r="AM201" s="34"/>
      <c r="AN201" s="34"/>
      <c r="AO201" s="34"/>
      <c r="AP201" s="34"/>
      <c r="AQ201" s="34"/>
      <c r="AR201" s="34"/>
      <c r="AS201" s="18"/>
      <c r="AT201" s="18"/>
      <c r="AU201" s="18"/>
      <c r="AV201" s="18"/>
      <c r="AW201" s="18"/>
      <c r="AX201" s="19"/>
    </row>
    <row r="202" spans="1:50" s="20" customFormat="1" ht="14.25" x14ac:dyDescent="0.2">
      <c r="A202" s="33"/>
      <c r="B202" s="33"/>
      <c r="C202" s="34"/>
      <c r="D202" s="34"/>
      <c r="E202" s="34"/>
      <c r="F202" s="34"/>
      <c r="G202" s="34"/>
      <c r="H202" s="34"/>
      <c r="I202" s="35"/>
      <c r="J202" s="35"/>
      <c r="K202" s="60" t="str">
        <f t="shared" si="8"/>
        <v/>
      </c>
      <c r="L202" s="60" t="str">
        <f t="shared" si="8"/>
        <v/>
      </c>
      <c r="M202" s="60"/>
      <c r="N202" s="60"/>
      <c r="O202" s="60"/>
      <c r="P202" s="63" t="str">
        <f t="shared" si="7"/>
        <v/>
      </c>
      <c r="Q202" s="33"/>
      <c r="R202" s="34"/>
      <c r="S202" s="34"/>
      <c r="T202" s="34"/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F202" s="34"/>
      <c r="AG202" s="34"/>
      <c r="AH202" s="34"/>
      <c r="AI202" s="34"/>
      <c r="AJ202" s="34"/>
      <c r="AK202" s="34"/>
      <c r="AL202" s="34"/>
      <c r="AM202" s="34"/>
      <c r="AN202" s="34"/>
      <c r="AO202" s="34"/>
      <c r="AP202" s="34"/>
      <c r="AQ202" s="34"/>
      <c r="AR202" s="34"/>
      <c r="AS202" s="18"/>
      <c r="AT202" s="18"/>
      <c r="AU202" s="18"/>
      <c r="AV202" s="18"/>
      <c r="AW202" s="18"/>
      <c r="AX202" s="19"/>
    </row>
    <row r="203" spans="1:50" s="20" customFormat="1" ht="14.25" x14ac:dyDescent="0.2">
      <c r="A203" s="33"/>
      <c r="B203" s="33"/>
      <c r="C203" s="34"/>
      <c r="D203" s="34"/>
      <c r="E203" s="34"/>
      <c r="F203" s="34"/>
      <c r="G203" s="34"/>
      <c r="H203" s="34"/>
      <c r="I203" s="35"/>
      <c r="J203" s="35"/>
      <c r="K203" s="60" t="str">
        <f t="shared" si="8"/>
        <v/>
      </c>
      <c r="L203" s="60" t="str">
        <f t="shared" si="8"/>
        <v/>
      </c>
      <c r="M203" s="60"/>
      <c r="N203" s="60"/>
      <c r="O203" s="60"/>
      <c r="P203" s="63" t="str">
        <f t="shared" si="7"/>
        <v/>
      </c>
      <c r="Q203" s="33"/>
      <c r="R203" s="34"/>
      <c r="S203" s="34"/>
      <c r="T203" s="34"/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F203" s="34"/>
      <c r="AG203" s="34"/>
      <c r="AH203" s="34"/>
      <c r="AI203" s="34"/>
      <c r="AJ203" s="34"/>
      <c r="AK203" s="34"/>
      <c r="AL203" s="34"/>
      <c r="AM203" s="34"/>
      <c r="AN203" s="34"/>
      <c r="AO203" s="34"/>
      <c r="AP203" s="34"/>
      <c r="AQ203" s="34"/>
      <c r="AR203" s="34"/>
      <c r="AS203" s="18"/>
      <c r="AT203" s="18"/>
      <c r="AU203" s="18"/>
      <c r="AV203" s="18"/>
      <c r="AW203" s="18"/>
      <c r="AX203" s="19"/>
    </row>
    <row r="204" spans="1:50" s="20" customFormat="1" ht="14.25" x14ac:dyDescent="0.2">
      <c r="A204" s="33"/>
      <c r="B204" s="33"/>
      <c r="C204" s="34"/>
      <c r="D204" s="34"/>
      <c r="E204" s="34"/>
      <c r="F204" s="34"/>
      <c r="G204" s="34"/>
      <c r="H204" s="34"/>
      <c r="I204" s="35"/>
      <c r="J204" s="35"/>
      <c r="K204" s="60" t="str">
        <f t="shared" si="8"/>
        <v/>
      </c>
      <c r="L204" s="60" t="str">
        <f t="shared" si="8"/>
        <v/>
      </c>
      <c r="M204" s="60"/>
      <c r="N204" s="60"/>
      <c r="O204" s="60"/>
      <c r="P204" s="63" t="str">
        <f t="shared" si="7"/>
        <v/>
      </c>
      <c r="Q204" s="33"/>
      <c r="R204" s="34"/>
      <c r="S204" s="34"/>
      <c r="T204" s="34"/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F204" s="34"/>
      <c r="AG204" s="34"/>
      <c r="AH204" s="34"/>
      <c r="AI204" s="34"/>
      <c r="AJ204" s="34"/>
      <c r="AK204" s="34"/>
      <c r="AL204" s="34"/>
      <c r="AM204" s="34"/>
      <c r="AN204" s="34"/>
      <c r="AO204" s="34"/>
      <c r="AP204" s="34"/>
      <c r="AQ204" s="34"/>
      <c r="AR204" s="34"/>
      <c r="AS204" s="18"/>
      <c r="AT204" s="18"/>
      <c r="AU204" s="18"/>
      <c r="AV204" s="18"/>
      <c r="AW204" s="18"/>
      <c r="AX204" s="19"/>
    </row>
    <row r="205" spans="1:50" s="20" customFormat="1" ht="14.25" x14ac:dyDescent="0.2">
      <c r="A205" s="33"/>
      <c r="B205" s="33"/>
      <c r="C205" s="34"/>
      <c r="D205" s="34"/>
      <c r="E205" s="34"/>
      <c r="F205" s="34"/>
      <c r="G205" s="34"/>
      <c r="H205" s="34"/>
      <c r="I205" s="35"/>
      <c r="J205" s="35"/>
      <c r="K205" s="60" t="str">
        <f t="shared" si="8"/>
        <v/>
      </c>
      <c r="L205" s="60" t="str">
        <f t="shared" si="8"/>
        <v/>
      </c>
      <c r="M205" s="60"/>
      <c r="N205" s="60"/>
      <c r="O205" s="60"/>
      <c r="P205" s="63" t="str">
        <f t="shared" si="7"/>
        <v/>
      </c>
      <c r="Q205" s="33"/>
      <c r="R205" s="34"/>
      <c r="S205" s="34"/>
      <c r="T205" s="34"/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F205" s="34"/>
      <c r="AG205" s="34"/>
      <c r="AH205" s="34"/>
      <c r="AI205" s="34"/>
      <c r="AJ205" s="34"/>
      <c r="AK205" s="34"/>
      <c r="AL205" s="34"/>
      <c r="AM205" s="34"/>
      <c r="AN205" s="34"/>
      <c r="AO205" s="34"/>
      <c r="AP205" s="34"/>
      <c r="AQ205" s="34"/>
      <c r="AR205" s="34"/>
      <c r="AS205" s="18"/>
      <c r="AT205" s="18"/>
      <c r="AU205" s="18"/>
      <c r="AV205" s="18"/>
      <c r="AW205" s="18"/>
      <c r="AX205" s="19"/>
    </row>
    <row r="206" spans="1:50" s="20" customFormat="1" ht="14.25" x14ac:dyDescent="0.2">
      <c r="A206" s="33"/>
      <c r="B206" s="33"/>
      <c r="C206" s="34"/>
      <c r="D206" s="34"/>
      <c r="E206" s="34"/>
      <c r="F206" s="34"/>
      <c r="G206" s="34"/>
      <c r="H206" s="34"/>
      <c r="I206" s="35"/>
      <c r="J206" s="35"/>
      <c r="K206" s="60" t="str">
        <f t="shared" si="8"/>
        <v/>
      </c>
      <c r="L206" s="60" t="str">
        <f t="shared" si="8"/>
        <v/>
      </c>
      <c r="M206" s="60"/>
      <c r="N206" s="60"/>
      <c r="O206" s="60"/>
      <c r="P206" s="63" t="str">
        <f t="shared" si="7"/>
        <v/>
      </c>
      <c r="Q206" s="33"/>
      <c r="R206" s="34"/>
      <c r="S206" s="34"/>
      <c r="T206" s="34"/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F206" s="34"/>
      <c r="AG206" s="34"/>
      <c r="AH206" s="34"/>
      <c r="AI206" s="34"/>
      <c r="AJ206" s="34"/>
      <c r="AK206" s="34"/>
      <c r="AL206" s="34"/>
      <c r="AM206" s="34"/>
      <c r="AN206" s="34"/>
      <c r="AO206" s="34"/>
      <c r="AP206" s="34"/>
      <c r="AQ206" s="34"/>
      <c r="AR206" s="34"/>
      <c r="AS206" s="18"/>
      <c r="AT206" s="18"/>
      <c r="AU206" s="18"/>
      <c r="AV206" s="18"/>
      <c r="AW206" s="18"/>
      <c r="AX206" s="19"/>
    </row>
    <row r="207" spans="1:50" s="20" customFormat="1" ht="14.25" x14ac:dyDescent="0.2">
      <c r="A207" s="33"/>
      <c r="B207" s="33"/>
      <c r="C207" s="34"/>
      <c r="D207" s="34"/>
      <c r="E207" s="34"/>
      <c r="F207" s="34"/>
      <c r="G207" s="34"/>
      <c r="H207" s="34"/>
      <c r="I207" s="35"/>
      <c r="J207" s="35"/>
      <c r="K207" s="60" t="str">
        <f t="shared" si="8"/>
        <v/>
      </c>
      <c r="L207" s="60" t="str">
        <f t="shared" si="8"/>
        <v/>
      </c>
      <c r="M207" s="60"/>
      <c r="N207" s="60"/>
      <c r="O207" s="60"/>
      <c r="P207" s="63" t="str">
        <f t="shared" si="7"/>
        <v/>
      </c>
      <c r="Q207" s="33"/>
      <c r="R207" s="34"/>
      <c r="S207" s="34"/>
      <c r="T207" s="34"/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F207" s="34"/>
      <c r="AG207" s="34"/>
      <c r="AH207" s="34"/>
      <c r="AI207" s="34"/>
      <c r="AJ207" s="34"/>
      <c r="AK207" s="34"/>
      <c r="AL207" s="34"/>
      <c r="AM207" s="34"/>
      <c r="AN207" s="34"/>
      <c r="AO207" s="34"/>
      <c r="AP207" s="34"/>
      <c r="AQ207" s="34"/>
      <c r="AR207" s="34"/>
      <c r="AS207" s="18"/>
      <c r="AT207" s="18"/>
      <c r="AU207" s="18"/>
      <c r="AV207" s="18"/>
      <c r="AW207" s="18"/>
      <c r="AX207" s="19"/>
    </row>
    <row r="208" spans="1:50" s="20" customFormat="1" ht="14.25" x14ac:dyDescent="0.2">
      <c r="A208" s="33"/>
      <c r="B208" s="33"/>
      <c r="C208" s="34"/>
      <c r="D208" s="34"/>
      <c r="E208" s="34"/>
      <c r="F208" s="34"/>
      <c r="G208" s="34"/>
      <c r="H208" s="34"/>
      <c r="I208" s="35"/>
      <c r="J208" s="35"/>
      <c r="K208" s="60" t="str">
        <f t="shared" si="8"/>
        <v/>
      </c>
      <c r="L208" s="60" t="str">
        <f t="shared" si="8"/>
        <v/>
      </c>
      <c r="M208" s="60"/>
      <c r="N208" s="60"/>
      <c r="O208" s="60"/>
      <c r="P208" s="63" t="str">
        <f t="shared" si="7"/>
        <v/>
      </c>
      <c r="Q208" s="33"/>
      <c r="R208" s="34"/>
      <c r="S208" s="34"/>
      <c r="T208" s="34"/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F208" s="34"/>
      <c r="AG208" s="34"/>
      <c r="AH208" s="34"/>
      <c r="AI208" s="34"/>
      <c r="AJ208" s="34"/>
      <c r="AK208" s="34"/>
      <c r="AL208" s="34"/>
      <c r="AM208" s="34"/>
      <c r="AN208" s="34"/>
      <c r="AO208" s="34"/>
      <c r="AP208" s="34"/>
      <c r="AQ208" s="34"/>
      <c r="AR208" s="34"/>
      <c r="AS208" s="18"/>
      <c r="AT208" s="18"/>
      <c r="AU208" s="18"/>
      <c r="AV208" s="18"/>
      <c r="AW208" s="18"/>
      <c r="AX208" s="19"/>
    </row>
    <row r="209" spans="1:50" s="20" customFormat="1" ht="14.25" x14ac:dyDescent="0.2">
      <c r="A209" s="33"/>
      <c r="B209" s="33"/>
      <c r="C209" s="34"/>
      <c r="D209" s="34"/>
      <c r="E209" s="34"/>
      <c r="F209" s="34"/>
      <c r="G209" s="34"/>
      <c r="H209" s="34"/>
      <c r="I209" s="35"/>
      <c r="J209" s="35"/>
      <c r="K209" s="60" t="str">
        <f t="shared" si="8"/>
        <v/>
      </c>
      <c r="L209" s="60" t="str">
        <f t="shared" si="8"/>
        <v/>
      </c>
      <c r="M209" s="60"/>
      <c r="N209" s="60"/>
      <c r="O209" s="60"/>
      <c r="P209" s="63" t="str">
        <f t="shared" si="7"/>
        <v/>
      </c>
      <c r="Q209" s="33"/>
      <c r="R209" s="34"/>
      <c r="S209" s="34"/>
      <c r="T209" s="34"/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F209" s="34"/>
      <c r="AG209" s="34"/>
      <c r="AH209" s="34"/>
      <c r="AI209" s="34"/>
      <c r="AJ209" s="34"/>
      <c r="AK209" s="34"/>
      <c r="AL209" s="34"/>
      <c r="AM209" s="34"/>
      <c r="AN209" s="34"/>
      <c r="AO209" s="34"/>
      <c r="AP209" s="34"/>
      <c r="AQ209" s="34"/>
      <c r="AR209" s="34"/>
      <c r="AS209" s="18"/>
      <c r="AT209" s="18"/>
      <c r="AU209" s="18"/>
      <c r="AV209" s="18"/>
      <c r="AW209" s="18"/>
      <c r="AX209" s="19"/>
    </row>
    <row r="210" spans="1:50" s="20" customFormat="1" ht="14.25" x14ac:dyDescent="0.2">
      <c r="A210" s="33"/>
      <c r="B210" s="33"/>
      <c r="C210" s="34"/>
      <c r="D210" s="34"/>
      <c r="E210" s="34"/>
      <c r="F210" s="34"/>
      <c r="G210" s="34"/>
      <c r="H210" s="34"/>
      <c r="I210" s="35"/>
      <c r="J210" s="35"/>
      <c r="K210" s="60" t="str">
        <f t="shared" si="8"/>
        <v/>
      </c>
      <c r="L210" s="60" t="str">
        <f t="shared" si="8"/>
        <v/>
      </c>
      <c r="M210" s="60"/>
      <c r="N210" s="60"/>
      <c r="O210" s="60"/>
      <c r="P210" s="63" t="str">
        <f t="shared" si="7"/>
        <v/>
      </c>
      <c r="Q210" s="33"/>
      <c r="R210" s="34"/>
      <c r="S210" s="34"/>
      <c r="T210" s="34"/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F210" s="34"/>
      <c r="AG210" s="34"/>
      <c r="AH210" s="34"/>
      <c r="AI210" s="34"/>
      <c r="AJ210" s="34"/>
      <c r="AK210" s="34"/>
      <c r="AL210" s="34"/>
      <c r="AM210" s="34"/>
      <c r="AN210" s="34"/>
      <c r="AO210" s="34"/>
      <c r="AP210" s="34"/>
      <c r="AQ210" s="34"/>
      <c r="AR210" s="34"/>
      <c r="AS210" s="18"/>
      <c r="AT210" s="18"/>
      <c r="AU210" s="18"/>
      <c r="AV210" s="18"/>
      <c r="AW210" s="18"/>
      <c r="AX210" s="19"/>
    </row>
    <row r="211" spans="1:50" s="20" customFormat="1" ht="14.25" x14ac:dyDescent="0.2">
      <c r="A211" s="33"/>
      <c r="B211" s="33"/>
      <c r="C211" s="34"/>
      <c r="D211" s="34"/>
      <c r="E211" s="34"/>
      <c r="F211" s="34"/>
      <c r="G211" s="34"/>
      <c r="H211" s="34"/>
      <c r="I211" s="35"/>
      <c r="J211" s="35"/>
      <c r="K211" s="60" t="str">
        <f t="shared" si="8"/>
        <v/>
      </c>
      <c r="L211" s="60" t="str">
        <f t="shared" si="8"/>
        <v/>
      </c>
      <c r="M211" s="60"/>
      <c r="N211" s="60"/>
      <c r="O211" s="60"/>
      <c r="P211" s="63" t="str">
        <f t="shared" si="7"/>
        <v/>
      </c>
      <c r="Q211" s="33"/>
      <c r="R211" s="34"/>
      <c r="S211" s="34"/>
      <c r="T211" s="34"/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F211" s="34"/>
      <c r="AG211" s="34"/>
      <c r="AH211" s="34"/>
      <c r="AI211" s="34"/>
      <c r="AJ211" s="34"/>
      <c r="AK211" s="34"/>
      <c r="AL211" s="34"/>
      <c r="AM211" s="34"/>
      <c r="AN211" s="34"/>
      <c r="AO211" s="34"/>
      <c r="AP211" s="34"/>
      <c r="AQ211" s="34"/>
      <c r="AR211" s="34"/>
      <c r="AS211" s="18"/>
      <c r="AT211" s="18"/>
      <c r="AU211" s="18"/>
      <c r="AV211" s="18"/>
      <c r="AW211" s="18"/>
      <c r="AX211" s="19"/>
    </row>
    <row r="212" spans="1:50" s="20" customFormat="1" ht="14.25" x14ac:dyDescent="0.2">
      <c r="A212" s="33"/>
      <c r="B212" s="33"/>
      <c r="C212" s="34"/>
      <c r="D212" s="34"/>
      <c r="E212" s="34"/>
      <c r="F212" s="34"/>
      <c r="G212" s="34"/>
      <c r="H212" s="34"/>
      <c r="I212" s="35"/>
      <c r="J212" s="35"/>
      <c r="K212" s="60" t="str">
        <f t="shared" si="8"/>
        <v/>
      </c>
      <c r="L212" s="60" t="str">
        <f t="shared" si="8"/>
        <v/>
      </c>
      <c r="M212" s="60"/>
      <c r="N212" s="60"/>
      <c r="O212" s="60"/>
      <c r="P212" s="63" t="str">
        <f t="shared" ref="P212:P251" si="9">IF(OR($K212=1,L212=0),"GRUND ANGEBEN!",IF(H212=1,"Schweregrad angeben!",""))</f>
        <v/>
      </c>
      <c r="Q212" s="33"/>
      <c r="R212" s="34"/>
      <c r="S212" s="34"/>
      <c r="T212" s="34"/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F212" s="34"/>
      <c r="AG212" s="34"/>
      <c r="AH212" s="34"/>
      <c r="AI212" s="34"/>
      <c r="AJ212" s="34"/>
      <c r="AK212" s="34"/>
      <c r="AL212" s="34"/>
      <c r="AM212" s="34"/>
      <c r="AN212" s="34"/>
      <c r="AO212" s="34"/>
      <c r="AP212" s="34"/>
      <c r="AQ212" s="34"/>
      <c r="AR212" s="34"/>
      <c r="AS212" s="18"/>
      <c r="AT212" s="18"/>
      <c r="AU212" s="18"/>
      <c r="AV212" s="18"/>
      <c r="AW212" s="18"/>
      <c r="AX212" s="19"/>
    </row>
    <row r="213" spans="1:50" s="20" customFormat="1" ht="14.25" x14ac:dyDescent="0.2">
      <c r="A213" s="33"/>
      <c r="B213" s="33"/>
      <c r="C213" s="34"/>
      <c r="D213" s="34"/>
      <c r="E213" s="34"/>
      <c r="F213" s="34"/>
      <c r="G213" s="34"/>
      <c r="H213" s="34"/>
      <c r="I213" s="35"/>
      <c r="J213" s="35"/>
      <c r="K213" s="60" t="str">
        <f t="shared" si="8"/>
        <v/>
      </c>
      <c r="L213" s="60" t="str">
        <f t="shared" si="8"/>
        <v/>
      </c>
      <c r="M213" s="60"/>
      <c r="N213" s="60"/>
      <c r="O213" s="60"/>
      <c r="P213" s="63" t="str">
        <f t="shared" si="9"/>
        <v/>
      </c>
      <c r="Q213" s="33"/>
      <c r="R213" s="34"/>
      <c r="S213" s="34"/>
      <c r="T213" s="34"/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F213" s="34"/>
      <c r="AG213" s="34"/>
      <c r="AH213" s="34"/>
      <c r="AI213" s="34"/>
      <c r="AJ213" s="34"/>
      <c r="AK213" s="34"/>
      <c r="AL213" s="34"/>
      <c r="AM213" s="34"/>
      <c r="AN213" s="34"/>
      <c r="AO213" s="34"/>
      <c r="AP213" s="34"/>
      <c r="AQ213" s="34"/>
      <c r="AR213" s="34"/>
      <c r="AS213" s="18"/>
      <c r="AT213" s="18"/>
      <c r="AU213" s="18"/>
      <c r="AV213" s="18"/>
      <c r="AW213" s="18"/>
      <c r="AX213" s="19"/>
    </row>
    <row r="214" spans="1:50" s="20" customFormat="1" ht="14.25" x14ac:dyDescent="0.2">
      <c r="A214" s="33"/>
      <c r="B214" s="33"/>
      <c r="C214" s="34"/>
      <c r="D214" s="34"/>
      <c r="E214" s="34"/>
      <c r="F214" s="34"/>
      <c r="G214" s="34"/>
      <c r="H214" s="34"/>
      <c r="I214" s="35"/>
      <c r="J214" s="35"/>
      <c r="K214" s="60" t="str">
        <f t="shared" si="8"/>
        <v/>
      </c>
      <c r="L214" s="60" t="str">
        <f t="shared" si="8"/>
        <v/>
      </c>
      <c r="M214" s="60"/>
      <c r="N214" s="60"/>
      <c r="O214" s="60"/>
      <c r="P214" s="63" t="str">
        <f t="shared" si="9"/>
        <v/>
      </c>
      <c r="Q214" s="33"/>
      <c r="R214" s="34"/>
      <c r="S214" s="34"/>
      <c r="T214" s="34"/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F214" s="34"/>
      <c r="AG214" s="34"/>
      <c r="AH214" s="34"/>
      <c r="AI214" s="34"/>
      <c r="AJ214" s="34"/>
      <c r="AK214" s="34"/>
      <c r="AL214" s="34"/>
      <c r="AM214" s="34"/>
      <c r="AN214" s="34"/>
      <c r="AO214" s="34"/>
      <c r="AP214" s="34"/>
      <c r="AQ214" s="34"/>
      <c r="AR214" s="34"/>
      <c r="AS214" s="18"/>
      <c r="AT214" s="18"/>
      <c r="AU214" s="18"/>
      <c r="AV214" s="18"/>
      <c r="AW214" s="18"/>
      <c r="AX214" s="19"/>
    </row>
    <row r="215" spans="1:50" s="20" customFormat="1" ht="14.25" x14ac:dyDescent="0.2">
      <c r="A215" s="33"/>
      <c r="B215" s="33"/>
      <c r="C215" s="34"/>
      <c r="D215" s="34"/>
      <c r="E215" s="34"/>
      <c r="F215" s="34"/>
      <c r="G215" s="34"/>
      <c r="H215" s="34"/>
      <c r="I215" s="35"/>
      <c r="J215" s="35"/>
      <c r="K215" s="60" t="str">
        <f t="shared" si="8"/>
        <v/>
      </c>
      <c r="L215" s="60" t="str">
        <f t="shared" si="8"/>
        <v/>
      </c>
      <c r="M215" s="60"/>
      <c r="N215" s="60"/>
      <c r="O215" s="60"/>
      <c r="P215" s="63" t="str">
        <f t="shared" si="9"/>
        <v/>
      </c>
      <c r="Q215" s="33"/>
      <c r="R215" s="34"/>
      <c r="S215" s="34"/>
      <c r="T215" s="34"/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F215" s="34"/>
      <c r="AG215" s="34"/>
      <c r="AH215" s="34"/>
      <c r="AI215" s="34"/>
      <c r="AJ215" s="34"/>
      <c r="AK215" s="34"/>
      <c r="AL215" s="34"/>
      <c r="AM215" s="34"/>
      <c r="AN215" s="34"/>
      <c r="AO215" s="34"/>
      <c r="AP215" s="34"/>
      <c r="AQ215" s="34"/>
      <c r="AR215" s="34"/>
      <c r="AS215" s="18"/>
      <c r="AT215" s="18"/>
      <c r="AU215" s="18"/>
      <c r="AV215" s="18"/>
      <c r="AW215" s="18"/>
      <c r="AX215" s="19"/>
    </row>
    <row r="216" spans="1:50" s="20" customFormat="1" ht="14.25" x14ac:dyDescent="0.2">
      <c r="A216" s="33"/>
      <c r="B216" s="33"/>
      <c r="C216" s="34"/>
      <c r="D216" s="34"/>
      <c r="E216" s="34"/>
      <c r="F216" s="34"/>
      <c r="G216" s="34"/>
      <c r="H216" s="34"/>
      <c r="I216" s="35"/>
      <c r="J216" s="35"/>
      <c r="K216" s="60" t="str">
        <f t="shared" si="8"/>
        <v/>
      </c>
      <c r="L216" s="60" t="str">
        <f t="shared" si="8"/>
        <v/>
      </c>
      <c r="M216" s="60"/>
      <c r="N216" s="60"/>
      <c r="O216" s="60"/>
      <c r="P216" s="63" t="str">
        <f t="shared" si="9"/>
        <v/>
      </c>
      <c r="Q216" s="33"/>
      <c r="R216" s="34"/>
      <c r="S216" s="34"/>
      <c r="T216" s="34"/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F216" s="34"/>
      <c r="AG216" s="34"/>
      <c r="AH216" s="34"/>
      <c r="AI216" s="34"/>
      <c r="AJ216" s="34"/>
      <c r="AK216" s="34"/>
      <c r="AL216" s="34"/>
      <c r="AM216" s="34"/>
      <c r="AN216" s="34"/>
      <c r="AO216" s="34"/>
      <c r="AP216" s="34"/>
      <c r="AQ216" s="34"/>
      <c r="AR216" s="34"/>
      <c r="AS216" s="18"/>
      <c r="AT216" s="18"/>
      <c r="AU216" s="18"/>
      <c r="AV216" s="18"/>
      <c r="AW216" s="18"/>
      <c r="AX216" s="19"/>
    </row>
    <row r="217" spans="1:50" s="20" customFormat="1" ht="14.25" x14ac:dyDescent="0.2">
      <c r="A217" s="33"/>
      <c r="B217" s="33"/>
      <c r="C217" s="34"/>
      <c r="D217" s="34"/>
      <c r="E217" s="34"/>
      <c r="F217" s="34"/>
      <c r="G217" s="34"/>
      <c r="H217" s="34"/>
      <c r="I217" s="35"/>
      <c r="J217" s="35"/>
      <c r="K217" s="60" t="str">
        <f t="shared" si="8"/>
        <v/>
      </c>
      <c r="L217" s="60" t="str">
        <f t="shared" si="8"/>
        <v/>
      </c>
      <c r="M217" s="60"/>
      <c r="N217" s="60"/>
      <c r="O217" s="60"/>
      <c r="P217" s="63" t="str">
        <f t="shared" si="9"/>
        <v/>
      </c>
      <c r="Q217" s="33"/>
      <c r="R217" s="34"/>
      <c r="S217" s="34"/>
      <c r="T217" s="34"/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F217" s="34"/>
      <c r="AG217" s="34"/>
      <c r="AH217" s="34"/>
      <c r="AI217" s="34"/>
      <c r="AJ217" s="34"/>
      <c r="AK217" s="34"/>
      <c r="AL217" s="34"/>
      <c r="AM217" s="34"/>
      <c r="AN217" s="34"/>
      <c r="AO217" s="34"/>
      <c r="AP217" s="34"/>
      <c r="AQ217" s="34"/>
      <c r="AR217" s="34"/>
      <c r="AS217" s="18"/>
      <c r="AT217" s="18"/>
      <c r="AU217" s="18"/>
      <c r="AV217" s="18"/>
      <c r="AW217" s="18"/>
      <c r="AX217" s="19"/>
    </row>
    <row r="218" spans="1:50" s="20" customFormat="1" ht="14.25" x14ac:dyDescent="0.2">
      <c r="A218" s="33"/>
      <c r="B218" s="33"/>
      <c r="C218" s="34"/>
      <c r="D218" s="34"/>
      <c r="E218" s="34"/>
      <c r="F218" s="34"/>
      <c r="G218" s="34"/>
      <c r="H218" s="34"/>
      <c r="I218" s="35"/>
      <c r="J218" s="35"/>
      <c r="K218" s="60" t="str">
        <f t="shared" si="8"/>
        <v/>
      </c>
      <c r="L218" s="60" t="str">
        <f t="shared" si="8"/>
        <v/>
      </c>
      <c r="M218" s="60"/>
      <c r="N218" s="60"/>
      <c r="O218" s="60"/>
      <c r="P218" s="63" t="str">
        <f t="shared" si="9"/>
        <v/>
      </c>
      <c r="Q218" s="33"/>
      <c r="R218" s="34"/>
      <c r="S218" s="34"/>
      <c r="T218" s="34"/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F218" s="34"/>
      <c r="AG218" s="34"/>
      <c r="AH218" s="34"/>
      <c r="AI218" s="34"/>
      <c r="AJ218" s="34"/>
      <c r="AK218" s="34"/>
      <c r="AL218" s="34"/>
      <c r="AM218" s="34"/>
      <c r="AN218" s="34"/>
      <c r="AO218" s="34"/>
      <c r="AP218" s="34"/>
      <c r="AQ218" s="34"/>
      <c r="AR218" s="34"/>
      <c r="AS218" s="18"/>
      <c r="AT218" s="18"/>
      <c r="AU218" s="18"/>
      <c r="AV218" s="18"/>
      <c r="AW218" s="18"/>
      <c r="AX218" s="19"/>
    </row>
    <row r="219" spans="1:50" s="20" customFormat="1" ht="14.25" x14ac:dyDescent="0.2">
      <c r="A219" s="33"/>
      <c r="B219" s="33"/>
      <c r="C219" s="34"/>
      <c r="D219" s="34"/>
      <c r="E219" s="34"/>
      <c r="F219" s="34"/>
      <c r="G219" s="34"/>
      <c r="H219" s="34"/>
      <c r="I219" s="35"/>
      <c r="J219" s="35"/>
      <c r="K219" s="60" t="str">
        <f t="shared" si="8"/>
        <v/>
      </c>
      <c r="L219" s="60" t="str">
        <f t="shared" si="8"/>
        <v/>
      </c>
      <c r="M219" s="60"/>
      <c r="N219" s="60"/>
      <c r="O219" s="60"/>
      <c r="P219" s="63" t="str">
        <f t="shared" si="9"/>
        <v/>
      </c>
      <c r="Q219" s="33"/>
      <c r="R219" s="34"/>
      <c r="S219" s="34"/>
      <c r="T219" s="34"/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F219" s="34"/>
      <c r="AG219" s="34"/>
      <c r="AH219" s="34"/>
      <c r="AI219" s="34"/>
      <c r="AJ219" s="34"/>
      <c r="AK219" s="34"/>
      <c r="AL219" s="34"/>
      <c r="AM219" s="34"/>
      <c r="AN219" s="34"/>
      <c r="AO219" s="34"/>
      <c r="AP219" s="34"/>
      <c r="AQ219" s="34"/>
      <c r="AR219" s="34"/>
      <c r="AS219" s="18"/>
      <c r="AT219" s="18"/>
      <c r="AU219" s="18"/>
      <c r="AV219" s="18"/>
      <c r="AW219" s="18"/>
      <c r="AX219" s="19"/>
    </row>
    <row r="220" spans="1:50" s="20" customFormat="1" ht="14.25" x14ac:dyDescent="0.2">
      <c r="A220" s="33"/>
      <c r="B220" s="33"/>
      <c r="C220" s="34"/>
      <c r="D220" s="34"/>
      <c r="E220" s="34"/>
      <c r="F220" s="34"/>
      <c r="G220" s="34"/>
      <c r="H220" s="34"/>
      <c r="I220" s="35"/>
      <c r="J220" s="35"/>
      <c r="K220" s="60" t="str">
        <f t="shared" si="8"/>
        <v/>
      </c>
      <c r="L220" s="60" t="str">
        <f t="shared" si="8"/>
        <v/>
      </c>
      <c r="M220" s="60"/>
      <c r="N220" s="60"/>
      <c r="O220" s="60"/>
      <c r="P220" s="63" t="str">
        <f t="shared" si="9"/>
        <v/>
      </c>
      <c r="Q220" s="33"/>
      <c r="R220" s="34"/>
      <c r="S220" s="34"/>
      <c r="T220" s="34"/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F220" s="34"/>
      <c r="AG220" s="34"/>
      <c r="AH220" s="34"/>
      <c r="AI220" s="34"/>
      <c r="AJ220" s="34"/>
      <c r="AK220" s="34"/>
      <c r="AL220" s="34"/>
      <c r="AM220" s="34"/>
      <c r="AN220" s="34"/>
      <c r="AO220" s="34"/>
      <c r="AP220" s="34"/>
      <c r="AQ220" s="34"/>
      <c r="AR220" s="34"/>
      <c r="AS220" s="18"/>
      <c r="AT220" s="18"/>
      <c r="AU220" s="18"/>
      <c r="AV220" s="18"/>
      <c r="AW220" s="18"/>
      <c r="AX220" s="19"/>
    </row>
    <row r="221" spans="1:50" s="20" customFormat="1" ht="14.25" x14ac:dyDescent="0.2">
      <c r="A221" s="33"/>
      <c r="B221" s="33"/>
      <c r="C221" s="34"/>
      <c r="D221" s="34"/>
      <c r="E221" s="34"/>
      <c r="F221" s="34"/>
      <c r="G221" s="34"/>
      <c r="H221" s="34"/>
      <c r="I221" s="35"/>
      <c r="J221" s="35"/>
      <c r="K221" s="60" t="str">
        <f t="shared" si="8"/>
        <v/>
      </c>
      <c r="L221" s="60" t="str">
        <f t="shared" si="8"/>
        <v/>
      </c>
      <c r="M221" s="60"/>
      <c r="N221" s="60"/>
      <c r="O221" s="60"/>
      <c r="P221" s="63" t="str">
        <f t="shared" si="9"/>
        <v/>
      </c>
      <c r="Q221" s="33"/>
      <c r="R221" s="34"/>
      <c r="S221" s="34"/>
      <c r="T221" s="34"/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F221" s="34"/>
      <c r="AG221" s="34"/>
      <c r="AH221" s="34"/>
      <c r="AI221" s="34"/>
      <c r="AJ221" s="34"/>
      <c r="AK221" s="34"/>
      <c r="AL221" s="34"/>
      <c r="AM221" s="34"/>
      <c r="AN221" s="34"/>
      <c r="AO221" s="34"/>
      <c r="AP221" s="34"/>
      <c r="AQ221" s="34"/>
      <c r="AR221" s="34"/>
      <c r="AS221" s="18"/>
      <c r="AT221" s="18"/>
      <c r="AU221" s="18"/>
      <c r="AV221" s="18"/>
      <c r="AW221" s="18"/>
      <c r="AX221" s="19"/>
    </row>
    <row r="222" spans="1:50" s="20" customFormat="1" ht="14.25" x14ac:dyDescent="0.2">
      <c r="A222" s="33"/>
      <c r="B222" s="33"/>
      <c r="C222" s="34"/>
      <c r="D222" s="34"/>
      <c r="E222" s="34"/>
      <c r="F222" s="34"/>
      <c r="G222" s="34"/>
      <c r="H222" s="34"/>
      <c r="I222" s="35"/>
      <c r="J222" s="35"/>
      <c r="K222" s="60" t="str">
        <f t="shared" si="8"/>
        <v/>
      </c>
      <c r="L222" s="60" t="str">
        <f t="shared" si="8"/>
        <v/>
      </c>
      <c r="M222" s="60"/>
      <c r="N222" s="60"/>
      <c r="O222" s="60"/>
      <c r="P222" s="63" t="str">
        <f t="shared" si="9"/>
        <v/>
      </c>
      <c r="Q222" s="33"/>
      <c r="R222" s="34"/>
      <c r="S222" s="34"/>
      <c r="T222" s="34"/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F222" s="34"/>
      <c r="AG222" s="34"/>
      <c r="AH222" s="34"/>
      <c r="AI222" s="34"/>
      <c r="AJ222" s="34"/>
      <c r="AK222" s="34"/>
      <c r="AL222" s="34"/>
      <c r="AM222" s="34"/>
      <c r="AN222" s="34"/>
      <c r="AO222" s="34"/>
      <c r="AP222" s="34"/>
      <c r="AQ222" s="34"/>
      <c r="AR222" s="34"/>
      <c r="AS222" s="18"/>
      <c r="AT222" s="18"/>
      <c r="AU222" s="18"/>
      <c r="AV222" s="18"/>
      <c r="AW222" s="18"/>
      <c r="AX222" s="19"/>
    </row>
    <row r="223" spans="1:50" s="20" customFormat="1" ht="14.25" x14ac:dyDescent="0.2">
      <c r="A223" s="33"/>
      <c r="B223" s="33"/>
      <c r="C223" s="34"/>
      <c r="D223" s="34"/>
      <c r="E223" s="34"/>
      <c r="F223" s="34"/>
      <c r="G223" s="34"/>
      <c r="H223" s="34"/>
      <c r="I223" s="35"/>
      <c r="J223" s="35"/>
      <c r="K223" s="60" t="str">
        <f t="shared" si="8"/>
        <v/>
      </c>
      <c r="L223" s="60" t="str">
        <f t="shared" si="8"/>
        <v/>
      </c>
      <c r="M223" s="60"/>
      <c r="N223" s="60"/>
      <c r="O223" s="60"/>
      <c r="P223" s="63" t="str">
        <f t="shared" si="9"/>
        <v/>
      </c>
      <c r="Q223" s="33"/>
      <c r="R223" s="34"/>
      <c r="S223" s="34"/>
      <c r="T223" s="34"/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F223" s="34"/>
      <c r="AG223" s="34"/>
      <c r="AH223" s="34"/>
      <c r="AI223" s="34"/>
      <c r="AJ223" s="34"/>
      <c r="AK223" s="34"/>
      <c r="AL223" s="34"/>
      <c r="AM223" s="34"/>
      <c r="AN223" s="34"/>
      <c r="AO223" s="34"/>
      <c r="AP223" s="34"/>
      <c r="AQ223" s="34"/>
      <c r="AR223" s="34"/>
      <c r="AS223" s="18"/>
      <c r="AT223" s="18"/>
      <c r="AU223" s="18"/>
      <c r="AV223" s="18"/>
      <c r="AW223" s="18"/>
      <c r="AX223" s="19"/>
    </row>
    <row r="224" spans="1:50" s="20" customFormat="1" ht="14.25" x14ac:dyDescent="0.2">
      <c r="A224" s="33"/>
      <c r="B224" s="33"/>
      <c r="C224" s="34"/>
      <c r="D224" s="34"/>
      <c r="E224" s="34"/>
      <c r="F224" s="34"/>
      <c r="G224" s="34"/>
      <c r="H224" s="34"/>
      <c r="I224" s="35"/>
      <c r="J224" s="35"/>
      <c r="K224" s="60" t="str">
        <f t="shared" si="8"/>
        <v/>
      </c>
      <c r="L224" s="60" t="str">
        <f t="shared" si="8"/>
        <v/>
      </c>
      <c r="M224" s="60"/>
      <c r="N224" s="60"/>
      <c r="O224" s="60"/>
      <c r="P224" s="63" t="str">
        <f t="shared" si="9"/>
        <v/>
      </c>
      <c r="Q224" s="33"/>
      <c r="R224" s="34"/>
      <c r="S224" s="34"/>
      <c r="T224" s="34"/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F224" s="34"/>
      <c r="AG224" s="34"/>
      <c r="AH224" s="34"/>
      <c r="AI224" s="34"/>
      <c r="AJ224" s="34"/>
      <c r="AK224" s="34"/>
      <c r="AL224" s="34"/>
      <c r="AM224" s="34"/>
      <c r="AN224" s="34"/>
      <c r="AO224" s="34"/>
      <c r="AP224" s="34"/>
      <c r="AQ224" s="34"/>
      <c r="AR224" s="34"/>
      <c r="AS224" s="18"/>
      <c r="AT224" s="18"/>
      <c r="AU224" s="18"/>
      <c r="AV224" s="18"/>
      <c r="AW224" s="18"/>
      <c r="AX224" s="19"/>
    </row>
    <row r="225" spans="1:50" s="20" customFormat="1" ht="14.25" x14ac:dyDescent="0.2">
      <c r="A225" s="33"/>
      <c r="B225" s="33"/>
      <c r="C225" s="34"/>
      <c r="D225" s="34"/>
      <c r="E225" s="34"/>
      <c r="F225" s="34"/>
      <c r="G225" s="34"/>
      <c r="H225" s="34"/>
      <c r="I225" s="35"/>
      <c r="J225" s="35"/>
      <c r="K225" s="60" t="str">
        <f t="shared" si="8"/>
        <v/>
      </c>
      <c r="L225" s="60" t="str">
        <f t="shared" si="8"/>
        <v/>
      </c>
      <c r="M225" s="60"/>
      <c r="N225" s="60"/>
      <c r="O225" s="60"/>
      <c r="P225" s="63" t="str">
        <f t="shared" si="9"/>
        <v/>
      </c>
      <c r="Q225" s="33"/>
      <c r="R225" s="34"/>
      <c r="S225" s="34"/>
      <c r="T225" s="34"/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F225" s="34"/>
      <c r="AG225" s="34"/>
      <c r="AH225" s="34"/>
      <c r="AI225" s="34"/>
      <c r="AJ225" s="34"/>
      <c r="AK225" s="34"/>
      <c r="AL225" s="34"/>
      <c r="AM225" s="34"/>
      <c r="AN225" s="34"/>
      <c r="AO225" s="34"/>
      <c r="AP225" s="34"/>
      <c r="AQ225" s="34"/>
      <c r="AR225" s="34"/>
      <c r="AS225" s="18"/>
      <c r="AT225" s="18"/>
      <c r="AU225" s="18"/>
      <c r="AV225" s="18"/>
      <c r="AW225" s="18"/>
      <c r="AX225" s="19"/>
    </row>
    <row r="226" spans="1:50" s="20" customFormat="1" ht="14.25" x14ac:dyDescent="0.2">
      <c r="A226" s="33"/>
      <c r="B226" s="33"/>
      <c r="C226" s="34"/>
      <c r="D226" s="34"/>
      <c r="E226" s="34"/>
      <c r="F226" s="34"/>
      <c r="G226" s="34"/>
      <c r="H226" s="34"/>
      <c r="I226" s="35"/>
      <c r="J226" s="35"/>
      <c r="K226" s="60" t="str">
        <f t="shared" si="8"/>
        <v/>
      </c>
      <c r="L226" s="60" t="str">
        <f t="shared" si="8"/>
        <v/>
      </c>
      <c r="M226" s="60"/>
      <c r="N226" s="60"/>
      <c r="O226" s="60"/>
      <c r="P226" s="63" t="str">
        <f t="shared" si="9"/>
        <v/>
      </c>
      <c r="Q226" s="33"/>
      <c r="R226" s="34"/>
      <c r="S226" s="34"/>
      <c r="T226" s="34"/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F226" s="34"/>
      <c r="AG226" s="34"/>
      <c r="AH226" s="34"/>
      <c r="AI226" s="34"/>
      <c r="AJ226" s="34"/>
      <c r="AK226" s="34"/>
      <c r="AL226" s="34"/>
      <c r="AM226" s="34"/>
      <c r="AN226" s="34"/>
      <c r="AO226" s="34"/>
      <c r="AP226" s="34"/>
      <c r="AQ226" s="34"/>
      <c r="AR226" s="34"/>
      <c r="AS226" s="18"/>
      <c r="AT226" s="18"/>
      <c r="AU226" s="18"/>
      <c r="AV226" s="18"/>
      <c r="AW226" s="18"/>
      <c r="AX226" s="19"/>
    </row>
    <row r="227" spans="1:50" s="20" customFormat="1" ht="14.25" x14ac:dyDescent="0.2">
      <c r="A227" s="33"/>
      <c r="B227" s="33"/>
      <c r="C227" s="34"/>
      <c r="D227" s="34"/>
      <c r="E227" s="34"/>
      <c r="F227" s="34"/>
      <c r="G227" s="34"/>
      <c r="H227" s="34"/>
      <c r="I227" s="35"/>
      <c r="J227" s="35"/>
      <c r="K227" s="60" t="str">
        <f t="shared" ref="K227:L252" si="10">IF($J227="","","!")</f>
        <v/>
      </c>
      <c r="L227" s="60" t="str">
        <f t="shared" si="10"/>
        <v/>
      </c>
      <c r="M227" s="60"/>
      <c r="N227" s="60"/>
      <c r="O227" s="60"/>
      <c r="P227" s="63" t="str">
        <f t="shared" si="9"/>
        <v/>
      </c>
      <c r="Q227" s="33"/>
      <c r="R227" s="34"/>
      <c r="S227" s="34"/>
      <c r="T227" s="34"/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F227" s="34"/>
      <c r="AG227" s="34"/>
      <c r="AH227" s="34"/>
      <c r="AI227" s="34"/>
      <c r="AJ227" s="34"/>
      <c r="AK227" s="34"/>
      <c r="AL227" s="34"/>
      <c r="AM227" s="34"/>
      <c r="AN227" s="34"/>
      <c r="AO227" s="34"/>
      <c r="AP227" s="34"/>
      <c r="AQ227" s="34"/>
      <c r="AR227" s="34"/>
      <c r="AS227" s="18"/>
      <c r="AT227" s="18"/>
      <c r="AU227" s="18"/>
      <c r="AV227" s="18"/>
      <c r="AW227" s="18"/>
      <c r="AX227" s="19"/>
    </row>
    <row r="228" spans="1:50" s="20" customFormat="1" ht="14.25" x14ac:dyDescent="0.2">
      <c r="A228" s="33"/>
      <c r="B228" s="33"/>
      <c r="C228" s="34"/>
      <c r="D228" s="34"/>
      <c r="E228" s="34"/>
      <c r="F228" s="34"/>
      <c r="G228" s="34"/>
      <c r="H228" s="34"/>
      <c r="I228" s="35"/>
      <c r="J228" s="35"/>
      <c r="K228" s="60" t="str">
        <f t="shared" si="10"/>
        <v/>
      </c>
      <c r="L228" s="60" t="str">
        <f t="shared" si="10"/>
        <v/>
      </c>
      <c r="M228" s="60"/>
      <c r="N228" s="60"/>
      <c r="O228" s="60"/>
      <c r="P228" s="63" t="str">
        <f t="shared" si="9"/>
        <v/>
      </c>
      <c r="Q228" s="33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F228" s="34"/>
      <c r="AG228" s="34"/>
      <c r="AH228" s="34"/>
      <c r="AI228" s="34"/>
      <c r="AJ228" s="34"/>
      <c r="AK228" s="34"/>
      <c r="AL228" s="34"/>
      <c r="AM228" s="34"/>
      <c r="AN228" s="34"/>
      <c r="AO228" s="34"/>
      <c r="AP228" s="34"/>
      <c r="AQ228" s="34"/>
      <c r="AR228" s="34"/>
      <c r="AS228" s="18"/>
      <c r="AT228" s="18"/>
      <c r="AU228" s="18"/>
      <c r="AV228" s="18"/>
      <c r="AW228" s="18"/>
      <c r="AX228" s="19"/>
    </row>
    <row r="229" spans="1:50" s="20" customFormat="1" ht="14.25" x14ac:dyDescent="0.2">
      <c r="A229" s="33"/>
      <c r="B229" s="33"/>
      <c r="C229" s="34"/>
      <c r="D229" s="34"/>
      <c r="E229" s="34"/>
      <c r="F229" s="34"/>
      <c r="G229" s="34"/>
      <c r="H229" s="34"/>
      <c r="I229" s="35"/>
      <c r="J229" s="35"/>
      <c r="K229" s="60" t="str">
        <f t="shared" si="10"/>
        <v/>
      </c>
      <c r="L229" s="60" t="str">
        <f t="shared" si="10"/>
        <v/>
      </c>
      <c r="M229" s="60"/>
      <c r="N229" s="60"/>
      <c r="O229" s="60"/>
      <c r="P229" s="63" t="str">
        <f t="shared" si="9"/>
        <v/>
      </c>
      <c r="Q229" s="33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F229" s="34"/>
      <c r="AG229" s="34"/>
      <c r="AH229" s="34"/>
      <c r="AI229" s="34"/>
      <c r="AJ229" s="34"/>
      <c r="AK229" s="34"/>
      <c r="AL229" s="34"/>
      <c r="AM229" s="34"/>
      <c r="AN229" s="34"/>
      <c r="AO229" s="34"/>
      <c r="AP229" s="34"/>
      <c r="AQ229" s="34"/>
      <c r="AR229" s="34"/>
      <c r="AS229" s="18"/>
      <c r="AT229" s="18"/>
      <c r="AU229" s="18"/>
      <c r="AV229" s="18"/>
      <c r="AW229" s="18"/>
      <c r="AX229" s="19"/>
    </row>
    <row r="230" spans="1:50" s="20" customFormat="1" ht="14.25" x14ac:dyDescent="0.2">
      <c r="A230" s="33"/>
      <c r="B230" s="33"/>
      <c r="C230" s="34"/>
      <c r="D230" s="34"/>
      <c r="E230" s="34"/>
      <c r="F230" s="34"/>
      <c r="G230" s="34"/>
      <c r="H230" s="34"/>
      <c r="I230" s="35"/>
      <c r="J230" s="35"/>
      <c r="K230" s="60" t="str">
        <f t="shared" si="10"/>
        <v/>
      </c>
      <c r="L230" s="60" t="str">
        <f t="shared" si="10"/>
        <v/>
      </c>
      <c r="M230" s="60"/>
      <c r="N230" s="60"/>
      <c r="O230" s="60"/>
      <c r="P230" s="63" t="str">
        <f t="shared" si="9"/>
        <v/>
      </c>
      <c r="Q230" s="33"/>
      <c r="R230" s="34"/>
      <c r="S230" s="34"/>
      <c r="T230" s="34"/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F230" s="34"/>
      <c r="AG230" s="34"/>
      <c r="AH230" s="34"/>
      <c r="AI230" s="34"/>
      <c r="AJ230" s="34"/>
      <c r="AK230" s="34"/>
      <c r="AL230" s="34"/>
      <c r="AM230" s="34"/>
      <c r="AN230" s="34"/>
      <c r="AO230" s="34"/>
      <c r="AP230" s="34"/>
      <c r="AQ230" s="34"/>
      <c r="AR230" s="34"/>
      <c r="AS230" s="18"/>
      <c r="AT230" s="18"/>
      <c r="AU230" s="18"/>
      <c r="AV230" s="18"/>
      <c r="AW230" s="18"/>
      <c r="AX230" s="19"/>
    </row>
    <row r="231" spans="1:50" s="20" customFormat="1" ht="14.25" x14ac:dyDescent="0.2">
      <c r="A231" s="33"/>
      <c r="B231" s="33"/>
      <c r="C231" s="34"/>
      <c r="D231" s="34"/>
      <c r="E231" s="34"/>
      <c r="F231" s="34"/>
      <c r="G231" s="34"/>
      <c r="H231" s="34"/>
      <c r="I231" s="35"/>
      <c r="J231" s="35"/>
      <c r="K231" s="60" t="str">
        <f t="shared" si="10"/>
        <v/>
      </c>
      <c r="L231" s="60" t="str">
        <f t="shared" si="10"/>
        <v/>
      </c>
      <c r="M231" s="60"/>
      <c r="N231" s="60"/>
      <c r="O231" s="60"/>
      <c r="P231" s="63" t="str">
        <f t="shared" si="9"/>
        <v/>
      </c>
      <c r="Q231" s="33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F231" s="34"/>
      <c r="AG231" s="34"/>
      <c r="AH231" s="34"/>
      <c r="AI231" s="34"/>
      <c r="AJ231" s="34"/>
      <c r="AK231" s="34"/>
      <c r="AL231" s="34"/>
      <c r="AM231" s="34"/>
      <c r="AN231" s="34"/>
      <c r="AO231" s="34"/>
      <c r="AP231" s="34"/>
      <c r="AQ231" s="34"/>
      <c r="AR231" s="34"/>
      <c r="AS231" s="18"/>
      <c r="AT231" s="18"/>
      <c r="AU231" s="18"/>
      <c r="AV231" s="18"/>
      <c r="AW231" s="18"/>
      <c r="AX231" s="19"/>
    </row>
    <row r="232" spans="1:50" s="20" customFormat="1" ht="14.25" x14ac:dyDescent="0.2">
      <c r="A232" s="33"/>
      <c r="B232" s="33"/>
      <c r="C232" s="34"/>
      <c r="D232" s="34"/>
      <c r="E232" s="34"/>
      <c r="F232" s="34"/>
      <c r="G232" s="34"/>
      <c r="H232" s="34"/>
      <c r="I232" s="35"/>
      <c r="J232" s="35"/>
      <c r="K232" s="60" t="str">
        <f t="shared" si="10"/>
        <v/>
      </c>
      <c r="L232" s="60" t="str">
        <f t="shared" si="10"/>
        <v/>
      </c>
      <c r="M232" s="60"/>
      <c r="N232" s="60"/>
      <c r="O232" s="60"/>
      <c r="P232" s="63" t="str">
        <f t="shared" si="9"/>
        <v/>
      </c>
      <c r="Q232" s="33"/>
      <c r="R232" s="34"/>
      <c r="S232" s="34"/>
      <c r="T232" s="34"/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F232" s="34"/>
      <c r="AG232" s="34"/>
      <c r="AH232" s="34"/>
      <c r="AI232" s="34"/>
      <c r="AJ232" s="34"/>
      <c r="AK232" s="34"/>
      <c r="AL232" s="34"/>
      <c r="AM232" s="34"/>
      <c r="AN232" s="34"/>
      <c r="AO232" s="34"/>
      <c r="AP232" s="34"/>
      <c r="AQ232" s="34"/>
      <c r="AR232" s="34"/>
      <c r="AS232" s="18"/>
      <c r="AT232" s="18"/>
      <c r="AU232" s="18"/>
      <c r="AV232" s="18"/>
      <c r="AW232" s="18"/>
      <c r="AX232" s="19"/>
    </row>
    <row r="233" spans="1:50" s="20" customFormat="1" ht="14.25" x14ac:dyDescent="0.2">
      <c r="A233" s="33"/>
      <c r="B233" s="33"/>
      <c r="C233" s="34"/>
      <c r="D233" s="34"/>
      <c r="E233" s="34"/>
      <c r="F233" s="34"/>
      <c r="G233" s="34"/>
      <c r="H233" s="34"/>
      <c r="I233" s="35"/>
      <c r="J233" s="35"/>
      <c r="K233" s="60" t="str">
        <f t="shared" si="10"/>
        <v/>
      </c>
      <c r="L233" s="60" t="str">
        <f t="shared" si="10"/>
        <v/>
      </c>
      <c r="M233" s="60"/>
      <c r="N233" s="60"/>
      <c r="O233" s="60"/>
      <c r="P233" s="63" t="str">
        <f t="shared" si="9"/>
        <v/>
      </c>
      <c r="Q233" s="33"/>
      <c r="R233" s="34"/>
      <c r="S233" s="34"/>
      <c r="T233" s="34"/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F233" s="34"/>
      <c r="AG233" s="34"/>
      <c r="AH233" s="34"/>
      <c r="AI233" s="34"/>
      <c r="AJ233" s="34"/>
      <c r="AK233" s="34"/>
      <c r="AL233" s="34"/>
      <c r="AM233" s="34"/>
      <c r="AN233" s="34"/>
      <c r="AO233" s="34"/>
      <c r="AP233" s="34"/>
      <c r="AQ233" s="34"/>
      <c r="AR233" s="34"/>
      <c r="AS233" s="18"/>
      <c r="AT233" s="18"/>
      <c r="AU233" s="18"/>
      <c r="AV233" s="18"/>
      <c r="AW233" s="18"/>
      <c r="AX233" s="19"/>
    </row>
    <row r="234" spans="1:50" s="20" customFormat="1" ht="14.25" x14ac:dyDescent="0.2">
      <c r="A234" s="33"/>
      <c r="B234" s="33"/>
      <c r="C234" s="34"/>
      <c r="D234" s="34"/>
      <c r="E234" s="34"/>
      <c r="F234" s="34"/>
      <c r="G234" s="34"/>
      <c r="H234" s="34"/>
      <c r="I234" s="35"/>
      <c r="J234" s="35"/>
      <c r="K234" s="60" t="str">
        <f t="shared" si="10"/>
        <v/>
      </c>
      <c r="L234" s="60" t="str">
        <f t="shared" si="10"/>
        <v/>
      </c>
      <c r="M234" s="60"/>
      <c r="N234" s="60"/>
      <c r="O234" s="60"/>
      <c r="P234" s="63" t="str">
        <f t="shared" si="9"/>
        <v/>
      </c>
      <c r="Q234" s="33"/>
      <c r="R234" s="34"/>
      <c r="S234" s="34"/>
      <c r="T234" s="34"/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F234" s="34"/>
      <c r="AG234" s="34"/>
      <c r="AH234" s="34"/>
      <c r="AI234" s="34"/>
      <c r="AJ234" s="34"/>
      <c r="AK234" s="34"/>
      <c r="AL234" s="34"/>
      <c r="AM234" s="34"/>
      <c r="AN234" s="34"/>
      <c r="AO234" s="34"/>
      <c r="AP234" s="34"/>
      <c r="AQ234" s="34"/>
      <c r="AR234" s="34"/>
      <c r="AS234" s="18"/>
      <c r="AT234" s="18"/>
      <c r="AU234" s="18"/>
      <c r="AV234" s="18"/>
      <c r="AW234" s="18"/>
      <c r="AX234" s="19"/>
    </row>
    <row r="235" spans="1:50" s="20" customFormat="1" ht="14.25" x14ac:dyDescent="0.2">
      <c r="A235" s="33"/>
      <c r="B235" s="33"/>
      <c r="C235" s="34"/>
      <c r="D235" s="34"/>
      <c r="E235" s="34"/>
      <c r="F235" s="34"/>
      <c r="G235" s="34"/>
      <c r="H235" s="34"/>
      <c r="I235" s="35"/>
      <c r="J235" s="35"/>
      <c r="K235" s="60" t="str">
        <f t="shared" si="10"/>
        <v/>
      </c>
      <c r="L235" s="60" t="str">
        <f t="shared" si="10"/>
        <v/>
      </c>
      <c r="M235" s="60"/>
      <c r="N235" s="60"/>
      <c r="O235" s="60"/>
      <c r="P235" s="63" t="str">
        <f t="shared" si="9"/>
        <v/>
      </c>
      <c r="Q235" s="33"/>
      <c r="R235" s="34"/>
      <c r="S235" s="34"/>
      <c r="T235" s="34"/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F235" s="34"/>
      <c r="AG235" s="34"/>
      <c r="AH235" s="34"/>
      <c r="AI235" s="34"/>
      <c r="AJ235" s="34"/>
      <c r="AK235" s="34"/>
      <c r="AL235" s="34"/>
      <c r="AM235" s="34"/>
      <c r="AN235" s="34"/>
      <c r="AO235" s="34"/>
      <c r="AP235" s="34"/>
      <c r="AQ235" s="34"/>
      <c r="AR235" s="34"/>
      <c r="AS235" s="18"/>
      <c r="AT235" s="18"/>
      <c r="AU235" s="18"/>
      <c r="AV235" s="18"/>
      <c r="AW235" s="18"/>
      <c r="AX235" s="19"/>
    </row>
    <row r="236" spans="1:50" s="20" customFormat="1" ht="14.25" x14ac:dyDescent="0.2">
      <c r="A236" s="33"/>
      <c r="B236" s="33"/>
      <c r="C236" s="34"/>
      <c r="D236" s="34"/>
      <c r="E236" s="34"/>
      <c r="F236" s="34"/>
      <c r="G236" s="34"/>
      <c r="H236" s="34"/>
      <c r="I236" s="35"/>
      <c r="J236" s="35"/>
      <c r="K236" s="60" t="str">
        <f t="shared" si="10"/>
        <v/>
      </c>
      <c r="L236" s="60" t="str">
        <f t="shared" si="10"/>
        <v/>
      </c>
      <c r="M236" s="60"/>
      <c r="N236" s="60"/>
      <c r="O236" s="60"/>
      <c r="P236" s="63" t="str">
        <f t="shared" si="9"/>
        <v/>
      </c>
      <c r="Q236" s="33"/>
      <c r="R236" s="34"/>
      <c r="S236" s="34"/>
      <c r="T236" s="34"/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F236" s="34"/>
      <c r="AG236" s="34"/>
      <c r="AH236" s="34"/>
      <c r="AI236" s="34"/>
      <c r="AJ236" s="34"/>
      <c r="AK236" s="34"/>
      <c r="AL236" s="34"/>
      <c r="AM236" s="34"/>
      <c r="AN236" s="34"/>
      <c r="AO236" s="34"/>
      <c r="AP236" s="34"/>
      <c r="AQ236" s="34"/>
      <c r="AR236" s="34"/>
      <c r="AS236" s="18"/>
      <c r="AT236" s="18"/>
      <c r="AU236" s="18"/>
      <c r="AV236" s="18"/>
      <c r="AW236" s="18"/>
      <c r="AX236" s="19"/>
    </row>
    <row r="237" spans="1:50" s="20" customFormat="1" ht="14.25" x14ac:dyDescent="0.2">
      <c r="A237" s="33"/>
      <c r="B237" s="33"/>
      <c r="C237" s="34"/>
      <c r="D237" s="34"/>
      <c r="E237" s="34"/>
      <c r="F237" s="34"/>
      <c r="G237" s="34"/>
      <c r="H237" s="34"/>
      <c r="I237" s="35"/>
      <c r="J237" s="35"/>
      <c r="K237" s="60" t="str">
        <f t="shared" si="10"/>
        <v/>
      </c>
      <c r="L237" s="60" t="str">
        <f t="shared" si="10"/>
        <v/>
      </c>
      <c r="M237" s="60"/>
      <c r="N237" s="60"/>
      <c r="O237" s="60"/>
      <c r="P237" s="63" t="str">
        <f t="shared" si="9"/>
        <v/>
      </c>
      <c r="Q237" s="33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F237" s="34"/>
      <c r="AG237" s="34"/>
      <c r="AH237" s="34"/>
      <c r="AI237" s="34"/>
      <c r="AJ237" s="34"/>
      <c r="AK237" s="34"/>
      <c r="AL237" s="34"/>
      <c r="AM237" s="34"/>
      <c r="AN237" s="34"/>
      <c r="AO237" s="34"/>
      <c r="AP237" s="34"/>
      <c r="AQ237" s="34"/>
      <c r="AR237" s="34"/>
      <c r="AS237" s="18"/>
      <c r="AT237" s="18"/>
      <c r="AU237" s="18"/>
      <c r="AV237" s="18"/>
      <c r="AW237" s="18"/>
      <c r="AX237" s="19"/>
    </row>
    <row r="238" spans="1:50" s="20" customFormat="1" ht="14.25" x14ac:dyDescent="0.2">
      <c r="A238" s="33"/>
      <c r="B238" s="33"/>
      <c r="C238" s="34"/>
      <c r="D238" s="34"/>
      <c r="E238" s="34"/>
      <c r="F238" s="34"/>
      <c r="G238" s="34"/>
      <c r="H238" s="34"/>
      <c r="I238" s="35"/>
      <c r="J238" s="35"/>
      <c r="K238" s="60" t="str">
        <f t="shared" si="10"/>
        <v/>
      </c>
      <c r="L238" s="60" t="str">
        <f t="shared" si="10"/>
        <v/>
      </c>
      <c r="M238" s="60"/>
      <c r="N238" s="60"/>
      <c r="O238" s="60"/>
      <c r="P238" s="63" t="str">
        <f t="shared" si="9"/>
        <v/>
      </c>
      <c r="Q238" s="33"/>
      <c r="R238" s="34"/>
      <c r="S238" s="34"/>
      <c r="T238" s="34"/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F238" s="34"/>
      <c r="AG238" s="34"/>
      <c r="AH238" s="34"/>
      <c r="AI238" s="34"/>
      <c r="AJ238" s="34"/>
      <c r="AK238" s="34"/>
      <c r="AL238" s="34"/>
      <c r="AM238" s="34"/>
      <c r="AN238" s="34"/>
      <c r="AO238" s="34"/>
      <c r="AP238" s="34"/>
      <c r="AQ238" s="34"/>
      <c r="AR238" s="34"/>
      <c r="AS238" s="18"/>
      <c r="AT238" s="18"/>
      <c r="AU238" s="18"/>
      <c r="AV238" s="18"/>
      <c r="AW238" s="18"/>
      <c r="AX238" s="19"/>
    </row>
    <row r="239" spans="1:50" s="20" customFormat="1" ht="14.25" x14ac:dyDescent="0.2">
      <c r="A239" s="33"/>
      <c r="B239" s="33"/>
      <c r="C239" s="34"/>
      <c r="D239" s="34"/>
      <c r="E239" s="34"/>
      <c r="F239" s="34"/>
      <c r="G239" s="34"/>
      <c r="H239" s="34"/>
      <c r="I239" s="35"/>
      <c r="J239" s="35"/>
      <c r="K239" s="60" t="str">
        <f t="shared" si="10"/>
        <v/>
      </c>
      <c r="L239" s="60" t="str">
        <f t="shared" si="10"/>
        <v/>
      </c>
      <c r="M239" s="60"/>
      <c r="N239" s="60"/>
      <c r="O239" s="60"/>
      <c r="P239" s="63" t="str">
        <f t="shared" si="9"/>
        <v/>
      </c>
      <c r="Q239" s="33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F239" s="34"/>
      <c r="AG239" s="34"/>
      <c r="AH239" s="34"/>
      <c r="AI239" s="34"/>
      <c r="AJ239" s="34"/>
      <c r="AK239" s="34"/>
      <c r="AL239" s="34"/>
      <c r="AM239" s="34"/>
      <c r="AN239" s="34"/>
      <c r="AO239" s="34"/>
      <c r="AP239" s="34"/>
      <c r="AQ239" s="34"/>
      <c r="AR239" s="34"/>
      <c r="AS239" s="18"/>
      <c r="AT239" s="18"/>
      <c r="AU239" s="18"/>
      <c r="AV239" s="18"/>
      <c r="AW239" s="18"/>
      <c r="AX239" s="19"/>
    </row>
    <row r="240" spans="1:50" s="20" customFormat="1" ht="14.25" x14ac:dyDescent="0.2">
      <c r="A240" s="33"/>
      <c r="B240" s="33"/>
      <c r="C240" s="34"/>
      <c r="D240" s="34"/>
      <c r="E240" s="34"/>
      <c r="F240" s="34"/>
      <c r="G240" s="34"/>
      <c r="H240" s="34"/>
      <c r="I240" s="35"/>
      <c r="J240" s="35"/>
      <c r="K240" s="60" t="str">
        <f t="shared" si="10"/>
        <v/>
      </c>
      <c r="L240" s="60" t="str">
        <f t="shared" si="10"/>
        <v/>
      </c>
      <c r="M240" s="60"/>
      <c r="N240" s="60"/>
      <c r="O240" s="60"/>
      <c r="P240" s="63" t="str">
        <f t="shared" si="9"/>
        <v/>
      </c>
      <c r="Q240" s="33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  <c r="AH240" s="34"/>
      <c r="AI240" s="34"/>
      <c r="AJ240" s="34"/>
      <c r="AK240" s="34"/>
      <c r="AL240" s="34"/>
      <c r="AM240" s="34"/>
      <c r="AN240" s="34"/>
      <c r="AO240" s="34"/>
      <c r="AP240" s="34"/>
      <c r="AQ240" s="34"/>
      <c r="AR240" s="34"/>
      <c r="AS240" s="18"/>
      <c r="AT240" s="18"/>
      <c r="AU240" s="18"/>
      <c r="AV240" s="18"/>
      <c r="AW240" s="18"/>
      <c r="AX240" s="19"/>
    </row>
    <row r="241" spans="1:50" s="20" customFormat="1" ht="14.25" x14ac:dyDescent="0.2">
      <c r="A241" s="33"/>
      <c r="B241" s="33"/>
      <c r="C241" s="34"/>
      <c r="D241" s="34"/>
      <c r="E241" s="34"/>
      <c r="F241" s="34"/>
      <c r="G241" s="34"/>
      <c r="H241" s="34"/>
      <c r="I241" s="35"/>
      <c r="J241" s="35"/>
      <c r="K241" s="60" t="str">
        <f t="shared" si="10"/>
        <v/>
      </c>
      <c r="L241" s="60" t="str">
        <f t="shared" si="10"/>
        <v/>
      </c>
      <c r="M241" s="60"/>
      <c r="N241" s="60"/>
      <c r="O241" s="60"/>
      <c r="P241" s="63" t="str">
        <f t="shared" si="9"/>
        <v/>
      </c>
      <c r="Q241" s="33"/>
      <c r="R241" s="34"/>
      <c r="S241" s="34"/>
      <c r="T241" s="34"/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F241" s="34"/>
      <c r="AG241" s="34"/>
      <c r="AH241" s="34"/>
      <c r="AI241" s="34"/>
      <c r="AJ241" s="34"/>
      <c r="AK241" s="34"/>
      <c r="AL241" s="34"/>
      <c r="AM241" s="34"/>
      <c r="AN241" s="34"/>
      <c r="AO241" s="34"/>
      <c r="AP241" s="34"/>
      <c r="AQ241" s="34"/>
      <c r="AR241" s="34"/>
      <c r="AS241" s="18"/>
      <c r="AT241" s="18"/>
      <c r="AU241" s="18"/>
      <c r="AV241" s="18"/>
      <c r="AW241" s="18"/>
      <c r="AX241" s="19"/>
    </row>
    <row r="242" spans="1:50" s="20" customFormat="1" ht="14.25" x14ac:dyDescent="0.2">
      <c r="A242" s="33"/>
      <c r="B242" s="33"/>
      <c r="C242" s="34"/>
      <c r="D242" s="34"/>
      <c r="E242" s="34"/>
      <c r="F242" s="34"/>
      <c r="G242" s="34"/>
      <c r="H242" s="34"/>
      <c r="I242" s="35"/>
      <c r="J242" s="35"/>
      <c r="K242" s="60" t="str">
        <f t="shared" si="10"/>
        <v/>
      </c>
      <c r="L242" s="60" t="str">
        <f t="shared" si="10"/>
        <v/>
      </c>
      <c r="M242" s="60"/>
      <c r="N242" s="60"/>
      <c r="O242" s="60"/>
      <c r="P242" s="63" t="str">
        <f t="shared" si="9"/>
        <v/>
      </c>
      <c r="Q242" s="33"/>
      <c r="R242" s="34"/>
      <c r="S242" s="34"/>
      <c r="T242" s="34"/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F242" s="34"/>
      <c r="AG242" s="34"/>
      <c r="AH242" s="34"/>
      <c r="AI242" s="34"/>
      <c r="AJ242" s="34"/>
      <c r="AK242" s="34"/>
      <c r="AL242" s="34"/>
      <c r="AM242" s="34"/>
      <c r="AN242" s="34"/>
      <c r="AO242" s="34"/>
      <c r="AP242" s="34"/>
      <c r="AQ242" s="34"/>
      <c r="AR242" s="34"/>
      <c r="AS242" s="18"/>
      <c r="AT242" s="18"/>
      <c r="AU242" s="18"/>
      <c r="AV242" s="18"/>
      <c r="AW242" s="18"/>
      <c r="AX242" s="19"/>
    </row>
    <row r="243" spans="1:50" s="20" customFormat="1" ht="14.25" x14ac:dyDescent="0.2">
      <c r="A243" s="33"/>
      <c r="B243" s="33"/>
      <c r="C243" s="34"/>
      <c r="D243" s="34"/>
      <c r="E243" s="34"/>
      <c r="F243" s="34"/>
      <c r="G243" s="34"/>
      <c r="H243" s="34"/>
      <c r="I243" s="35"/>
      <c r="J243" s="35"/>
      <c r="K243" s="60" t="str">
        <f t="shared" si="10"/>
        <v/>
      </c>
      <c r="L243" s="60" t="str">
        <f t="shared" si="10"/>
        <v/>
      </c>
      <c r="M243" s="60"/>
      <c r="N243" s="60"/>
      <c r="O243" s="60"/>
      <c r="P243" s="63" t="str">
        <f t="shared" si="9"/>
        <v/>
      </c>
      <c r="Q243" s="33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F243" s="34"/>
      <c r="AG243" s="34"/>
      <c r="AH243" s="34"/>
      <c r="AI243" s="34"/>
      <c r="AJ243" s="34"/>
      <c r="AK243" s="34"/>
      <c r="AL243" s="34"/>
      <c r="AM243" s="34"/>
      <c r="AN243" s="34"/>
      <c r="AO243" s="34"/>
      <c r="AP243" s="34"/>
      <c r="AQ243" s="34"/>
      <c r="AR243" s="34"/>
      <c r="AS243" s="18"/>
      <c r="AT243" s="18"/>
      <c r="AU243" s="18"/>
      <c r="AV243" s="18"/>
      <c r="AW243" s="18"/>
      <c r="AX243" s="19"/>
    </row>
    <row r="244" spans="1:50" s="20" customFormat="1" ht="14.25" x14ac:dyDescent="0.2">
      <c r="A244" s="33"/>
      <c r="B244" s="33"/>
      <c r="C244" s="34"/>
      <c r="D244" s="34"/>
      <c r="E244" s="34"/>
      <c r="F244" s="34"/>
      <c r="G244" s="34"/>
      <c r="H244" s="34"/>
      <c r="I244" s="35"/>
      <c r="J244" s="35"/>
      <c r="K244" s="60" t="str">
        <f t="shared" si="10"/>
        <v/>
      </c>
      <c r="L244" s="60" t="str">
        <f t="shared" si="10"/>
        <v/>
      </c>
      <c r="M244" s="60"/>
      <c r="N244" s="60"/>
      <c r="O244" s="60"/>
      <c r="P244" s="63" t="str">
        <f t="shared" si="9"/>
        <v/>
      </c>
      <c r="Q244" s="33"/>
      <c r="R244" s="34"/>
      <c r="S244" s="34"/>
      <c r="T244" s="34"/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F244" s="34"/>
      <c r="AG244" s="34"/>
      <c r="AH244" s="34"/>
      <c r="AI244" s="34"/>
      <c r="AJ244" s="34"/>
      <c r="AK244" s="34"/>
      <c r="AL244" s="34"/>
      <c r="AM244" s="34"/>
      <c r="AN244" s="34"/>
      <c r="AO244" s="34"/>
      <c r="AP244" s="34"/>
      <c r="AQ244" s="34"/>
      <c r="AR244" s="34"/>
      <c r="AS244" s="18"/>
      <c r="AT244" s="18"/>
      <c r="AU244" s="18"/>
      <c r="AV244" s="18"/>
      <c r="AW244" s="18"/>
      <c r="AX244" s="19"/>
    </row>
    <row r="245" spans="1:50" s="20" customFormat="1" ht="14.25" x14ac:dyDescent="0.2">
      <c r="A245" s="33"/>
      <c r="B245" s="33"/>
      <c r="C245" s="34"/>
      <c r="D245" s="34"/>
      <c r="E245" s="34"/>
      <c r="F245" s="34"/>
      <c r="G245" s="34"/>
      <c r="H245" s="34"/>
      <c r="I245" s="35"/>
      <c r="J245" s="35"/>
      <c r="K245" s="60" t="str">
        <f t="shared" si="10"/>
        <v/>
      </c>
      <c r="L245" s="60" t="str">
        <f t="shared" si="10"/>
        <v/>
      </c>
      <c r="M245" s="60"/>
      <c r="N245" s="60"/>
      <c r="O245" s="60"/>
      <c r="P245" s="63" t="str">
        <f t="shared" si="9"/>
        <v/>
      </c>
      <c r="Q245" s="33"/>
      <c r="R245" s="34"/>
      <c r="S245" s="34"/>
      <c r="T245" s="34"/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F245" s="34"/>
      <c r="AG245" s="34"/>
      <c r="AH245" s="34"/>
      <c r="AI245" s="34"/>
      <c r="AJ245" s="34"/>
      <c r="AK245" s="34"/>
      <c r="AL245" s="34"/>
      <c r="AM245" s="34"/>
      <c r="AN245" s="34"/>
      <c r="AO245" s="34"/>
      <c r="AP245" s="34"/>
      <c r="AQ245" s="34"/>
      <c r="AR245" s="34"/>
      <c r="AS245" s="18"/>
      <c r="AT245" s="18"/>
      <c r="AU245" s="18"/>
      <c r="AV245" s="18"/>
      <c r="AW245" s="18"/>
      <c r="AX245" s="19"/>
    </row>
    <row r="246" spans="1:50" s="20" customFormat="1" ht="14.25" x14ac:dyDescent="0.2">
      <c r="A246" s="33"/>
      <c r="B246" s="33"/>
      <c r="C246" s="34"/>
      <c r="D246" s="34"/>
      <c r="E246" s="34"/>
      <c r="F246" s="34"/>
      <c r="G246" s="34"/>
      <c r="H246" s="34"/>
      <c r="I246" s="35"/>
      <c r="J246" s="35"/>
      <c r="K246" s="60" t="str">
        <f t="shared" si="10"/>
        <v/>
      </c>
      <c r="L246" s="60" t="str">
        <f t="shared" si="10"/>
        <v/>
      </c>
      <c r="M246" s="60"/>
      <c r="N246" s="60"/>
      <c r="O246" s="60"/>
      <c r="P246" s="63" t="str">
        <f t="shared" si="9"/>
        <v/>
      </c>
      <c r="Q246" s="33"/>
      <c r="R246" s="34"/>
      <c r="S246" s="34"/>
      <c r="T246" s="34"/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F246" s="34"/>
      <c r="AG246" s="34"/>
      <c r="AH246" s="34"/>
      <c r="AI246" s="34"/>
      <c r="AJ246" s="34"/>
      <c r="AK246" s="34"/>
      <c r="AL246" s="34"/>
      <c r="AM246" s="34"/>
      <c r="AN246" s="34"/>
      <c r="AO246" s="34"/>
      <c r="AP246" s="34"/>
      <c r="AQ246" s="34"/>
      <c r="AR246" s="34"/>
      <c r="AS246" s="18"/>
      <c r="AT246" s="18"/>
      <c r="AU246" s="18"/>
      <c r="AV246" s="18"/>
      <c r="AW246" s="18"/>
      <c r="AX246" s="19"/>
    </row>
    <row r="247" spans="1:50" s="20" customFormat="1" ht="14.25" x14ac:dyDescent="0.2">
      <c r="A247" s="33"/>
      <c r="B247" s="33"/>
      <c r="C247" s="34"/>
      <c r="D247" s="34"/>
      <c r="E247" s="34"/>
      <c r="F247" s="34"/>
      <c r="G247" s="34"/>
      <c r="H247" s="34"/>
      <c r="I247" s="35"/>
      <c r="J247" s="35"/>
      <c r="K247" s="60" t="str">
        <f t="shared" si="10"/>
        <v/>
      </c>
      <c r="L247" s="60" t="str">
        <f t="shared" si="10"/>
        <v/>
      </c>
      <c r="M247" s="60"/>
      <c r="N247" s="60"/>
      <c r="O247" s="60"/>
      <c r="P247" s="63" t="str">
        <f t="shared" si="9"/>
        <v/>
      </c>
      <c r="Q247" s="33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F247" s="34"/>
      <c r="AG247" s="34"/>
      <c r="AH247" s="34"/>
      <c r="AI247" s="34"/>
      <c r="AJ247" s="34"/>
      <c r="AK247" s="34"/>
      <c r="AL247" s="34"/>
      <c r="AM247" s="34"/>
      <c r="AN247" s="34"/>
      <c r="AO247" s="34"/>
      <c r="AP247" s="34"/>
      <c r="AQ247" s="34"/>
      <c r="AR247" s="34"/>
      <c r="AS247" s="18"/>
      <c r="AT247" s="18"/>
      <c r="AU247" s="18"/>
      <c r="AV247" s="18"/>
      <c r="AW247" s="18"/>
      <c r="AX247" s="19"/>
    </row>
    <row r="248" spans="1:50" s="20" customFormat="1" ht="14.25" x14ac:dyDescent="0.2">
      <c r="A248" s="33"/>
      <c r="B248" s="33"/>
      <c r="C248" s="34"/>
      <c r="D248" s="34"/>
      <c r="E248" s="34"/>
      <c r="F248" s="34"/>
      <c r="G248" s="34"/>
      <c r="H248" s="34"/>
      <c r="I248" s="35"/>
      <c r="J248" s="35"/>
      <c r="K248" s="60" t="str">
        <f t="shared" si="10"/>
        <v/>
      </c>
      <c r="L248" s="60" t="str">
        <f t="shared" si="10"/>
        <v/>
      </c>
      <c r="M248" s="60"/>
      <c r="N248" s="60"/>
      <c r="O248" s="60"/>
      <c r="P248" s="63" t="str">
        <f t="shared" si="9"/>
        <v/>
      </c>
      <c r="Q248" s="33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34"/>
      <c r="AJ248" s="34"/>
      <c r="AK248" s="34"/>
      <c r="AL248" s="34"/>
      <c r="AM248" s="34"/>
      <c r="AN248" s="34"/>
      <c r="AO248" s="34"/>
      <c r="AP248" s="34"/>
      <c r="AQ248" s="34"/>
      <c r="AR248" s="34"/>
      <c r="AS248" s="18"/>
      <c r="AT248" s="18"/>
      <c r="AU248" s="18"/>
      <c r="AV248" s="18"/>
      <c r="AW248" s="18"/>
      <c r="AX248" s="19"/>
    </row>
    <row r="249" spans="1:50" s="20" customFormat="1" ht="14.25" x14ac:dyDescent="0.2">
      <c r="A249" s="33"/>
      <c r="B249" s="33"/>
      <c r="C249" s="34"/>
      <c r="D249" s="34"/>
      <c r="E249" s="34"/>
      <c r="F249" s="34"/>
      <c r="G249" s="34"/>
      <c r="H249" s="34"/>
      <c r="I249" s="35"/>
      <c r="J249" s="35"/>
      <c r="K249" s="60" t="str">
        <f t="shared" si="10"/>
        <v/>
      </c>
      <c r="L249" s="60" t="str">
        <f t="shared" si="10"/>
        <v/>
      </c>
      <c r="M249" s="60"/>
      <c r="N249" s="60"/>
      <c r="O249" s="60"/>
      <c r="P249" s="63" t="str">
        <f t="shared" si="9"/>
        <v/>
      </c>
      <c r="Q249" s="33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34"/>
      <c r="AJ249" s="34"/>
      <c r="AK249" s="34"/>
      <c r="AL249" s="34"/>
      <c r="AM249" s="34"/>
      <c r="AN249" s="34"/>
      <c r="AO249" s="34"/>
      <c r="AP249" s="34"/>
      <c r="AQ249" s="34"/>
      <c r="AR249" s="34"/>
      <c r="AS249" s="18"/>
      <c r="AT249" s="18"/>
      <c r="AU249" s="18"/>
      <c r="AV249" s="18"/>
      <c r="AW249" s="18"/>
      <c r="AX249" s="19"/>
    </row>
    <row r="250" spans="1:50" s="20" customFormat="1" ht="14.25" x14ac:dyDescent="0.2">
      <c r="A250" s="33"/>
      <c r="B250" s="33"/>
      <c r="C250" s="34"/>
      <c r="D250" s="34"/>
      <c r="E250" s="34"/>
      <c r="F250" s="34"/>
      <c r="G250" s="34"/>
      <c r="H250" s="34"/>
      <c r="I250" s="35"/>
      <c r="J250" s="35"/>
      <c r="K250" s="60" t="str">
        <f t="shared" si="10"/>
        <v/>
      </c>
      <c r="L250" s="60" t="str">
        <f t="shared" si="10"/>
        <v/>
      </c>
      <c r="M250" s="60"/>
      <c r="N250" s="60"/>
      <c r="O250" s="60"/>
      <c r="P250" s="63" t="str">
        <f t="shared" si="9"/>
        <v/>
      </c>
      <c r="Q250" s="33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18"/>
      <c r="AT250" s="18"/>
      <c r="AU250" s="18"/>
      <c r="AV250" s="18"/>
      <c r="AW250" s="18"/>
      <c r="AX250" s="19"/>
    </row>
    <row r="251" spans="1:50" s="20" customFormat="1" ht="14.25" x14ac:dyDescent="0.2">
      <c r="A251" s="33"/>
      <c r="B251" s="33"/>
      <c r="C251" s="34"/>
      <c r="D251" s="34"/>
      <c r="E251" s="34"/>
      <c r="F251" s="34"/>
      <c r="G251" s="34"/>
      <c r="H251" s="34"/>
      <c r="I251" s="35"/>
      <c r="J251" s="35"/>
      <c r="K251" s="60" t="str">
        <f t="shared" si="10"/>
        <v/>
      </c>
      <c r="L251" s="60" t="str">
        <f t="shared" si="10"/>
        <v/>
      </c>
      <c r="M251" s="60"/>
      <c r="N251" s="60"/>
      <c r="O251" s="60"/>
      <c r="P251" s="63" t="str">
        <f t="shared" si="9"/>
        <v/>
      </c>
      <c r="Q251" s="33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F251" s="34"/>
      <c r="AG251" s="34"/>
      <c r="AH251" s="34"/>
      <c r="AI251" s="34"/>
      <c r="AJ251" s="34"/>
      <c r="AK251" s="34"/>
      <c r="AL251" s="34"/>
      <c r="AM251" s="34"/>
      <c r="AN251" s="34"/>
      <c r="AO251" s="34"/>
      <c r="AP251" s="34"/>
      <c r="AQ251" s="34"/>
      <c r="AR251" s="34"/>
      <c r="AS251" s="18"/>
      <c r="AT251" s="18"/>
      <c r="AU251" s="18"/>
      <c r="AV251" s="18"/>
      <c r="AW251" s="18"/>
      <c r="AX251" s="19"/>
    </row>
    <row r="252" spans="1:50" s="20" customFormat="1" ht="14.25" x14ac:dyDescent="0.2">
      <c r="A252" s="33"/>
      <c r="B252" s="33"/>
      <c r="C252" s="34"/>
      <c r="D252" s="34"/>
      <c r="E252" s="34"/>
      <c r="F252" s="34"/>
      <c r="G252" s="34"/>
      <c r="H252" s="34"/>
      <c r="I252" s="35"/>
      <c r="J252" s="35"/>
      <c r="K252" s="60" t="str">
        <f t="shared" si="10"/>
        <v/>
      </c>
      <c r="L252" s="60" t="str">
        <f t="shared" si="10"/>
        <v/>
      </c>
      <c r="M252" s="60"/>
      <c r="N252" s="60"/>
      <c r="O252" s="60"/>
      <c r="P252" s="63" t="str">
        <f>IF(OR($K252=1,L252=0),"GRUND ANGEBEN!",IF(H252=1,"Schweregrad angeben!",""))</f>
        <v/>
      </c>
      <c r="Q252" s="33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F252" s="34"/>
      <c r="AG252" s="34"/>
      <c r="AH252" s="34"/>
      <c r="AI252" s="34"/>
      <c r="AJ252" s="34"/>
      <c r="AK252" s="34"/>
      <c r="AL252" s="34"/>
      <c r="AM252" s="34"/>
      <c r="AN252" s="34"/>
      <c r="AO252" s="34"/>
      <c r="AP252" s="34"/>
      <c r="AQ252" s="34"/>
      <c r="AR252" s="34"/>
      <c r="AS252" s="18"/>
      <c r="AT252" s="18"/>
      <c r="AU252" s="18"/>
      <c r="AV252" s="18"/>
      <c r="AW252" s="18"/>
      <c r="AX252" s="19"/>
    </row>
    <row r="253" spans="1:50" x14ac:dyDescent="0.2">
      <c r="Q253" s="61"/>
    </row>
    <row r="254" spans="1:50" x14ac:dyDescent="0.2">
      <c r="Q254" s="61"/>
    </row>
    <row r="255" spans="1:50" x14ac:dyDescent="0.2">
      <c r="Q255" s="61"/>
    </row>
    <row r="256" spans="1:50" x14ac:dyDescent="0.2">
      <c r="Q256" s="61"/>
    </row>
    <row r="257" spans="17:17" x14ac:dyDescent="0.2">
      <c r="Q257" s="61"/>
    </row>
    <row r="258" spans="17:17" x14ac:dyDescent="0.2">
      <c r="Q258" s="61"/>
    </row>
    <row r="259" spans="17:17" x14ac:dyDescent="0.2">
      <c r="Q259" s="61"/>
    </row>
    <row r="260" spans="17:17" x14ac:dyDescent="0.2">
      <c r="Q260" s="61"/>
    </row>
    <row r="261" spans="17:17" x14ac:dyDescent="0.2">
      <c r="Q261" s="61"/>
    </row>
    <row r="262" spans="17:17" x14ac:dyDescent="0.2">
      <c r="Q262" s="61"/>
    </row>
    <row r="263" spans="17:17" x14ac:dyDescent="0.2">
      <c r="Q263" s="61"/>
    </row>
    <row r="264" spans="17:17" x14ac:dyDescent="0.2">
      <c r="Q264" s="61"/>
    </row>
    <row r="265" spans="17:17" x14ac:dyDescent="0.2">
      <c r="Q265" s="61"/>
    </row>
    <row r="266" spans="17:17" x14ac:dyDescent="0.2">
      <c r="Q266" s="61"/>
    </row>
    <row r="267" spans="17:17" x14ac:dyDescent="0.2">
      <c r="Q267" s="61"/>
    </row>
    <row r="268" spans="17:17" x14ac:dyDescent="0.2">
      <c r="Q268" s="61"/>
    </row>
    <row r="269" spans="17:17" x14ac:dyDescent="0.2">
      <c r="Q269" s="61"/>
    </row>
    <row r="270" spans="17:17" x14ac:dyDescent="0.2">
      <c r="Q270" s="61"/>
    </row>
    <row r="271" spans="17:17" x14ac:dyDescent="0.2">
      <c r="Q271" s="61"/>
    </row>
    <row r="272" spans="17:17" x14ac:dyDescent="0.2">
      <c r="Q272" s="61"/>
    </row>
    <row r="273" spans="17:17" x14ac:dyDescent="0.2">
      <c r="Q273" s="61"/>
    </row>
    <row r="274" spans="17:17" x14ac:dyDescent="0.2">
      <c r="Q274" s="61"/>
    </row>
    <row r="275" spans="17:17" x14ac:dyDescent="0.2">
      <c r="Q275" s="61"/>
    </row>
    <row r="276" spans="17:17" x14ac:dyDescent="0.2">
      <c r="Q276" s="61"/>
    </row>
    <row r="277" spans="17:17" x14ac:dyDescent="0.2">
      <c r="Q277" s="61"/>
    </row>
    <row r="278" spans="17:17" x14ac:dyDescent="0.2">
      <c r="Q278" s="61"/>
    </row>
    <row r="279" spans="17:17" x14ac:dyDescent="0.2">
      <c r="Q279" s="61"/>
    </row>
    <row r="280" spans="17:17" x14ac:dyDescent="0.2">
      <c r="Q280" s="61"/>
    </row>
    <row r="281" spans="17:17" x14ac:dyDescent="0.2">
      <c r="Q281" s="61"/>
    </row>
    <row r="282" spans="17:17" x14ac:dyDescent="0.2">
      <c r="Q282" s="61"/>
    </row>
    <row r="283" spans="17:17" x14ac:dyDescent="0.2">
      <c r="Q283" s="61"/>
    </row>
    <row r="284" spans="17:17" x14ac:dyDescent="0.2">
      <c r="Q284" s="61"/>
    </row>
    <row r="285" spans="17:17" x14ac:dyDescent="0.2">
      <c r="Q285" s="61"/>
    </row>
    <row r="286" spans="17:17" x14ac:dyDescent="0.2">
      <c r="Q286" s="61"/>
    </row>
    <row r="287" spans="17:17" x14ac:dyDescent="0.2">
      <c r="Q287" s="61"/>
    </row>
    <row r="288" spans="17:17" x14ac:dyDescent="0.2">
      <c r="Q288" s="61"/>
    </row>
    <row r="289" spans="17:17" x14ac:dyDescent="0.2">
      <c r="Q289" s="61"/>
    </row>
    <row r="290" spans="17:17" x14ac:dyDescent="0.2">
      <c r="Q290" s="61"/>
    </row>
    <row r="291" spans="17:17" x14ac:dyDescent="0.2">
      <c r="Q291" s="61"/>
    </row>
    <row r="292" spans="17:17" x14ac:dyDescent="0.2">
      <c r="Q292" s="61"/>
    </row>
    <row r="293" spans="17:17" x14ac:dyDescent="0.2">
      <c r="Q293" s="61"/>
    </row>
    <row r="294" spans="17:17" x14ac:dyDescent="0.2">
      <c r="Q294" s="61"/>
    </row>
    <row r="295" spans="17:17" x14ac:dyDescent="0.2">
      <c r="Q295" s="61"/>
    </row>
    <row r="296" spans="17:17" x14ac:dyDescent="0.2">
      <c r="Q296" s="61"/>
    </row>
    <row r="297" spans="17:17" x14ac:dyDescent="0.2">
      <c r="Q297" s="61"/>
    </row>
    <row r="298" spans="17:17" x14ac:dyDescent="0.2">
      <c r="Q298" s="61"/>
    </row>
    <row r="299" spans="17:17" x14ac:dyDescent="0.2">
      <c r="Q299" s="61"/>
    </row>
    <row r="300" spans="17:17" x14ac:dyDescent="0.2">
      <c r="Q300" s="61"/>
    </row>
    <row r="301" spans="17:17" x14ac:dyDescent="0.2">
      <c r="Q301" s="61"/>
    </row>
    <row r="302" spans="17:17" x14ac:dyDescent="0.2">
      <c r="Q302" s="61"/>
    </row>
    <row r="303" spans="17:17" x14ac:dyDescent="0.2">
      <c r="Q303" s="61"/>
    </row>
    <row r="304" spans="17:17" x14ac:dyDescent="0.2">
      <c r="Q304" s="61"/>
    </row>
    <row r="305" spans="17:17" x14ac:dyDescent="0.2">
      <c r="Q305" s="61"/>
    </row>
    <row r="306" spans="17:17" x14ac:dyDescent="0.2">
      <c r="Q306" s="61"/>
    </row>
    <row r="307" spans="17:17" x14ac:dyDescent="0.2">
      <c r="Q307" s="61"/>
    </row>
    <row r="308" spans="17:17" x14ac:dyDescent="0.2">
      <c r="Q308" s="61"/>
    </row>
    <row r="309" spans="17:17" x14ac:dyDescent="0.2">
      <c r="Q309" s="61"/>
    </row>
    <row r="310" spans="17:17" x14ac:dyDescent="0.2">
      <c r="Q310" s="61"/>
    </row>
    <row r="311" spans="17:17" x14ac:dyDescent="0.2">
      <c r="Q311" s="61"/>
    </row>
    <row r="312" spans="17:17" x14ac:dyDescent="0.2">
      <c r="Q312" s="61"/>
    </row>
    <row r="313" spans="17:17" x14ac:dyDescent="0.2">
      <c r="Q313" s="61"/>
    </row>
    <row r="314" spans="17:17" x14ac:dyDescent="0.2">
      <c r="Q314" s="61"/>
    </row>
    <row r="315" spans="17:17" x14ac:dyDescent="0.2">
      <c r="Q315" s="61"/>
    </row>
    <row r="316" spans="17:17" x14ac:dyDescent="0.2">
      <c r="Q316" s="61"/>
    </row>
    <row r="317" spans="17:17" x14ac:dyDescent="0.2">
      <c r="Q317" s="61"/>
    </row>
    <row r="318" spans="17:17" x14ac:dyDescent="0.2">
      <c r="Q318" s="61"/>
    </row>
    <row r="319" spans="17:17" x14ac:dyDescent="0.2">
      <c r="Q319" s="61"/>
    </row>
    <row r="320" spans="17:17" x14ac:dyDescent="0.2">
      <c r="Q320" s="61"/>
    </row>
    <row r="321" spans="17:17" x14ac:dyDescent="0.2">
      <c r="Q321" s="61"/>
    </row>
    <row r="322" spans="17:17" x14ac:dyDescent="0.2">
      <c r="Q322" s="61"/>
    </row>
    <row r="323" spans="17:17" x14ac:dyDescent="0.2">
      <c r="Q323" s="61"/>
    </row>
    <row r="324" spans="17:17" x14ac:dyDescent="0.2">
      <c r="Q324" s="61"/>
    </row>
    <row r="325" spans="17:17" x14ac:dyDescent="0.2">
      <c r="Q325" s="61"/>
    </row>
    <row r="326" spans="17:17" x14ac:dyDescent="0.2">
      <c r="Q326" s="61"/>
    </row>
    <row r="327" spans="17:17" x14ac:dyDescent="0.2">
      <c r="Q327" s="61"/>
    </row>
    <row r="328" spans="17:17" x14ac:dyDescent="0.2">
      <c r="Q328" s="61"/>
    </row>
    <row r="329" spans="17:17" x14ac:dyDescent="0.2">
      <c r="Q329" s="61"/>
    </row>
    <row r="330" spans="17:17" x14ac:dyDescent="0.2">
      <c r="Q330" s="61"/>
    </row>
    <row r="331" spans="17:17" x14ac:dyDescent="0.2">
      <c r="Q331" s="61"/>
    </row>
    <row r="332" spans="17:17" x14ac:dyDescent="0.2">
      <c r="Q332" s="61"/>
    </row>
    <row r="333" spans="17:17" x14ac:dyDescent="0.2">
      <c r="Q333" s="61"/>
    </row>
    <row r="334" spans="17:17" x14ac:dyDescent="0.2">
      <c r="Q334" s="61"/>
    </row>
    <row r="335" spans="17:17" x14ac:dyDescent="0.2">
      <c r="Q335" s="61"/>
    </row>
    <row r="336" spans="17:17" x14ac:dyDescent="0.2">
      <c r="Q336" s="61"/>
    </row>
    <row r="337" spans="17:17" x14ac:dyDescent="0.2">
      <c r="Q337" s="61"/>
    </row>
    <row r="338" spans="17:17" x14ac:dyDescent="0.2">
      <c r="Q338" s="61"/>
    </row>
    <row r="339" spans="17:17" x14ac:dyDescent="0.2">
      <c r="Q339" s="61"/>
    </row>
    <row r="340" spans="17:17" x14ac:dyDescent="0.2">
      <c r="Q340" s="61"/>
    </row>
    <row r="341" spans="17:17" x14ac:dyDescent="0.2">
      <c r="Q341" s="61"/>
    </row>
    <row r="342" spans="17:17" x14ac:dyDescent="0.2">
      <c r="Q342" s="61"/>
    </row>
    <row r="343" spans="17:17" x14ac:dyDescent="0.2">
      <c r="Q343" s="61"/>
    </row>
    <row r="344" spans="17:17" x14ac:dyDescent="0.2">
      <c r="Q344" s="61"/>
    </row>
    <row r="345" spans="17:17" x14ac:dyDescent="0.2">
      <c r="Q345" s="61"/>
    </row>
    <row r="346" spans="17:17" x14ac:dyDescent="0.2">
      <c r="Q346" s="61"/>
    </row>
    <row r="347" spans="17:17" x14ac:dyDescent="0.2">
      <c r="Q347" s="61"/>
    </row>
    <row r="348" spans="17:17" x14ac:dyDescent="0.2">
      <c r="Q348" s="61"/>
    </row>
    <row r="349" spans="17:17" x14ac:dyDescent="0.2">
      <c r="Q349" s="61"/>
    </row>
    <row r="350" spans="17:17" x14ac:dyDescent="0.2">
      <c r="Q350" s="61"/>
    </row>
    <row r="351" spans="17:17" x14ac:dyDescent="0.2">
      <c r="Q351" s="61"/>
    </row>
    <row r="352" spans="17:17" x14ac:dyDescent="0.2">
      <c r="Q352" s="61"/>
    </row>
    <row r="353" spans="17:17" x14ac:dyDescent="0.2">
      <c r="Q353" s="61"/>
    </row>
    <row r="354" spans="17:17" x14ac:dyDescent="0.2">
      <c r="Q354" s="61"/>
    </row>
    <row r="355" spans="17:17" x14ac:dyDescent="0.2">
      <c r="Q355" s="61"/>
    </row>
    <row r="356" spans="17:17" x14ac:dyDescent="0.2">
      <c r="Q356" s="61"/>
    </row>
    <row r="357" spans="17:17" x14ac:dyDescent="0.2">
      <c r="Q357" s="61"/>
    </row>
    <row r="358" spans="17:17" x14ac:dyDescent="0.2">
      <c r="Q358" s="61"/>
    </row>
    <row r="359" spans="17:17" x14ac:dyDescent="0.2">
      <c r="Q359" s="61"/>
    </row>
    <row r="360" spans="17:17" x14ac:dyDescent="0.2">
      <c r="Q360" s="61"/>
    </row>
    <row r="361" spans="17:17" x14ac:dyDescent="0.2">
      <c r="Q361" s="61"/>
    </row>
    <row r="362" spans="17:17" x14ac:dyDescent="0.2">
      <c r="Q362" s="61"/>
    </row>
    <row r="363" spans="17:17" x14ac:dyDescent="0.2">
      <c r="Q363" s="61"/>
    </row>
    <row r="364" spans="17:17" x14ac:dyDescent="0.2">
      <c r="Q364" s="61"/>
    </row>
    <row r="365" spans="17:17" x14ac:dyDescent="0.2">
      <c r="Q365" s="61"/>
    </row>
    <row r="366" spans="17:17" x14ac:dyDescent="0.2">
      <c r="Q366" s="61"/>
    </row>
    <row r="367" spans="17:17" x14ac:dyDescent="0.2">
      <c r="Q367" s="61"/>
    </row>
    <row r="368" spans="17:17" x14ac:dyDescent="0.2">
      <c r="Q368" s="61"/>
    </row>
    <row r="369" spans="17:17" x14ac:dyDescent="0.2">
      <c r="Q369" s="61"/>
    </row>
    <row r="370" spans="17:17" x14ac:dyDescent="0.2">
      <c r="Q370" s="61"/>
    </row>
    <row r="371" spans="17:17" x14ac:dyDescent="0.2">
      <c r="Q371" s="61"/>
    </row>
    <row r="372" spans="17:17" x14ac:dyDescent="0.2">
      <c r="Q372" s="61"/>
    </row>
    <row r="373" spans="17:17" x14ac:dyDescent="0.2">
      <c r="Q373" s="61"/>
    </row>
    <row r="374" spans="17:17" x14ac:dyDescent="0.2">
      <c r="Q374" s="61"/>
    </row>
    <row r="375" spans="17:17" x14ac:dyDescent="0.2">
      <c r="Q375" s="61"/>
    </row>
    <row r="376" spans="17:17" x14ac:dyDescent="0.2">
      <c r="Q376" s="61"/>
    </row>
    <row r="377" spans="17:17" x14ac:dyDescent="0.2">
      <c r="Q377" s="61"/>
    </row>
    <row r="378" spans="17:17" x14ac:dyDescent="0.2">
      <c r="Q378" s="61"/>
    </row>
    <row r="379" spans="17:17" x14ac:dyDescent="0.2">
      <c r="Q379" s="61"/>
    </row>
    <row r="380" spans="17:17" x14ac:dyDescent="0.2">
      <c r="Q380" s="61"/>
    </row>
    <row r="381" spans="17:17" x14ac:dyDescent="0.2">
      <c r="Q381" s="61"/>
    </row>
    <row r="382" spans="17:17" x14ac:dyDescent="0.2">
      <c r="Q382" s="61"/>
    </row>
    <row r="383" spans="17:17" x14ac:dyDescent="0.2">
      <c r="Q383" s="61"/>
    </row>
    <row r="384" spans="17:17" x14ac:dyDescent="0.2">
      <c r="Q384" s="61"/>
    </row>
    <row r="385" spans="17:17" x14ac:dyDescent="0.2">
      <c r="Q385" s="61"/>
    </row>
    <row r="386" spans="17:17" x14ac:dyDescent="0.2">
      <c r="Q386" s="61"/>
    </row>
    <row r="387" spans="17:17" x14ac:dyDescent="0.2">
      <c r="Q387" s="61"/>
    </row>
    <row r="388" spans="17:17" x14ac:dyDescent="0.2">
      <c r="Q388" s="61"/>
    </row>
    <row r="389" spans="17:17" x14ac:dyDescent="0.2">
      <c r="Q389" s="61"/>
    </row>
    <row r="390" spans="17:17" x14ac:dyDescent="0.2">
      <c r="Q390" s="61"/>
    </row>
    <row r="391" spans="17:17" x14ac:dyDescent="0.2">
      <c r="Q391" s="61"/>
    </row>
    <row r="392" spans="17:17" x14ac:dyDescent="0.2">
      <c r="Q392" s="61"/>
    </row>
    <row r="393" spans="17:17" x14ac:dyDescent="0.2">
      <c r="Q393" s="61"/>
    </row>
    <row r="394" spans="17:17" x14ac:dyDescent="0.2">
      <c r="Q394" s="61"/>
    </row>
    <row r="395" spans="17:17" x14ac:dyDescent="0.2">
      <c r="Q395" s="61"/>
    </row>
    <row r="396" spans="17:17" x14ac:dyDescent="0.2">
      <c r="Q396" s="61"/>
    </row>
    <row r="397" spans="17:17" x14ac:dyDescent="0.2">
      <c r="Q397" s="61"/>
    </row>
    <row r="398" spans="17:17" x14ac:dyDescent="0.2">
      <c r="Q398" s="61"/>
    </row>
    <row r="399" spans="17:17" x14ac:dyDescent="0.2">
      <c r="Q399" s="61"/>
    </row>
    <row r="400" spans="17:17" x14ac:dyDescent="0.2">
      <c r="Q400" s="61"/>
    </row>
    <row r="401" spans="17:17" x14ac:dyDescent="0.2">
      <c r="Q401" s="61"/>
    </row>
    <row r="402" spans="17:17" x14ac:dyDescent="0.2">
      <c r="Q402" s="61"/>
    </row>
    <row r="403" spans="17:17" x14ac:dyDescent="0.2">
      <c r="Q403" s="61"/>
    </row>
    <row r="404" spans="17:17" x14ac:dyDescent="0.2">
      <c r="Q404" s="61"/>
    </row>
    <row r="405" spans="17:17" x14ac:dyDescent="0.2">
      <c r="Q405" s="61"/>
    </row>
    <row r="406" spans="17:17" x14ac:dyDescent="0.2">
      <c r="Q406" s="61"/>
    </row>
    <row r="407" spans="17:17" x14ac:dyDescent="0.2">
      <c r="Q407" s="61"/>
    </row>
    <row r="408" spans="17:17" x14ac:dyDescent="0.2">
      <c r="Q408" s="61"/>
    </row>
    <row r="409" spans="17:17" x14ac:dyDescent="0.2">
      <c r="Q409" s="61"/>
    </row>
    <row r="410" spans="17:17" x14ac:dyDescent="0.2">
      <c r="Q410" s="61"/>
    </row>
    <row r="411" spans="17:17" x14ac:dyDescent="0.2">
      <c r="Q411" s="61"/>
    </row>
    <row r="412" spans="17:17" x14ac:dyDescent="0.2">
      <c r="Q412" s="61"/>
    </row>
    <row r="413" spans="17:17" x14ac:dyDescent="0.2">
      <c r="Q413" s="61"/>
    </row>
    <row r="414" spans="17:17" x14ac:dyDescent="0.2">
      <c r="Q414" s="61"/>
    </row>
    <row r="415" spans="17:17" x14ac:dyDescent="0.2">
      <c r="Q415" s="61"/>
    </row>
    <row r="416" spans="17:17" x14ac:dyDescent="0.2">
      <c r="Q416" s="61"/>
    </row>
    <row r="417" spans="17:17" x14ac:dyDescent="0.2">
      <c r="Q417" s="61"/>
    </row>
    <row r="418" spans="17:17" x14ac:dyDescent="0.2">
      <c r="Q418" s="61"/>
    </row>
    <row r="419" spans="17:17" x14ac:dyDescent="0.2">
      <c r="Q419" s="61"/>
    </row>
    <row r="420" spans="17:17" x14ac:dyDescent="0.2">
      <c r="Q420" s="61"/>
    </row>
    <row r="421" spans="17:17" x14ac:dyDescent="0.2">
      <c r="Q421" s="61"/>
    </row>
    <row r="422" spans="17:17" x14ac:dyDescent="0.2">
      <c r="Q422" s="61"/>
    </row>
    <row r="423" spans="17:17" x14ac:dyDescent="0.2">
      <c r="Q423" s="61"/>
    </row>
    <row r="424" spans="17:17" x14ac:dyDescent="0.2">
      <c r="Q424" s="61"/>
    </row>
    <row r="425" spans="17:17" x14ac:dyDescent="0.2">
      <c r="Q425" s="61"/>
    </row>
    <row r="426" spans="17:17" x14ac:dyDescent="0.2">
      <c r="Q426" s="61"/>
    </row>
    <row r="427" spans="17:17" x14ac:dyDescent="0.2">
      <c r="Q427" s="61"/>
    </row>
    <row r="428" spans="17:17" x14ac:dyDescent="0.2">
      <c r="Q428" s="61"/>
    </row>
    <row r="429" spans="17:17" x14ac:dyDescent="0.2">
      <c r="Q429" s="61"/>
    </row>
    <row r="430" spans="17:17" x14ac:dyDescent="0.2">
      <c r="Q430" s="61"/>
    </row>
    <row r="431" spans="17:17" x14ac:dyDescent="0.2">
      <c r="Q431" s="61"/>
    </row>
    <row r="432" spans="17:17" x14ac:dyDescent="0.2">
      <c r="Q432" s="61"/>
    </row>
    <row r="433" spans="17:17" x14ac:dyDescent="0.2">
      <c r="Q433" s="61"/>
    </row>
    <row r="434" spans="17:17" x14ac:dyDescent="0.2">
      <c r="Q434" s="61"/>
    </row>
    <row r="435" spans="17:17" x14ac:dyDescent="0.2">
      <c r="Q435" s="61"/>
    </row>
    <row r="436" spans="17:17" x14ac:dyDescent="0.2">
      <c r="Q436" s="61"/>
    </row>
    <row r="437" spans="17:17" x14ac:dyDescent="0.2">
      <c r="Q437" s="61"/>
    </row>
    <row r="438" spans="17:17" x14ac:dyDescent="0.2">
      <c r="Q438" s="61"/>
    </row>
    <row r="439" spans="17:17" x14ac:dyDescent="0.2">
      <c r="Q439" s="61"/>
    </row>
    <row r="440" spans="17:17" x14ac:dyDescent="0.2">
      <c r="Q440" s="61"/>
    </row>
    <row r="441" spans="17:17" x14ac:dyDescent="0.2">
      <c r="Q441" s="61"/>
    </row>
    <row r="442" spans="17:17" x14ac:dyDescent="0.2">
      <c r="Q442" s="61"/>
    </row>
    <row r="443" spans="17:17" x14ac:dyDescent="0.2">
      <c r="Q443" s="61"/>
    </row>
    <row r="444" spans="17:17" x14ac:dyDescent="0.2">
      <c r="Q444" s="61"/>
    </row>
    <row r="445" spans="17:17" x14ac:dyDescent="0.2">
      <c r="Q445" s="61"/>
    </row>
    <row r="446" spans="17:17" x14ac:dyDescent="0.2">
      <c r="Q446" s="61"/>
    </row>
    <row r="447" spans="17:17" x14ac:dyDescent="0.2">
      <c r="Q447" s="61"/>
    </row>
    <row r="448" spans="17:17" x14ac:dyDescent="0.2">
      <c r="Q448" s="61"/>
    </row>
    <row r="449" spans="17:17" x14ac:dyDescent="0.2">
      <c r="Q449" s="61"/>
    </row>
    <row r="450" spans="17:17" x14ac:dyDescent="0.2">
      <c r="Q450" s="61"/>
    </row>
    <row r="451" spans="17:17" x14ac:dyDescent="0.2">
      <c r="Q451" s="61"/>
    </row>
    <row r="452" spans="17:17" x14ac:dyDescent="0.2">
      <c r="Q452" s="61"/>
    </row>
    <row r="453" spans="17:17" x14ac:dyDescent="0.2">
      <c r="Q453" s="61"/>
    </row>
    <row r="454" spans="17:17" x14ac:dyDescent="0.2">
      <c r="Q454" s="61"/>
    </row>
    <row r="455" spans="17:17" x14ac:dyDescent="0.2">
      <c r="Q455" s="61"/>
    </row>
    <row r="456" spans="17:17" x14ac:dyDescent="0.2">
      <c r="Q456" s="61"/>
    </row>
    <row r="457" spans="17:17" x14ac:dyDescent="0.2">
      <c r="Q457" s="61"/>
    </row>
    <row r="458" spans="17:17" x14ac:dyDescent="0.2">
      <c r="Q458" s="61"/>
    </row>
    <row r="459" spans="17:17" x14ac:dyDescent="0.2">
      <c r="Q459" s="61"/>
    </row>
    <row r="460" spans="17:17" x14ac:dyDescent="0.2">
      <c r="Q460" s="61"/>
    </row>
    <row r="461" spans="17:17" x14ac:dyDescent="0.2">
      <c r="Q461" s="61"/>
    </row>
    <row r="462" spans="17:17" x14ac:dyDescent="0.2">
      <c r="Q462" s="61"/>
    </row>
    <row r="463" spans="17:17" x14ac:dyDescent="0.2">
      <c r="Q463" s="61"/>
    </row>
    <row r="464" spans="17:17" x14ac:dyDescent="0.2">
      <c r="Q464" s="61"/>
    </row>
    <row r="465" spans="17:17" x14ac:dyDescent="0.2">
      <c r="Q465" s="61"/>
    </row>
    <row r="466" spans="17:17" x14ac:dyDescent="0.2">
      <c r="Q466" s="61"/>
    </row>
    <row r="467" spans="17:17" x14ac:dyDescent="0.2">
      <c r="Q467" s="61"/>
    </row>
    <row r="468" spans="17:17" x14ac:dyDescent="0.2">
      <c r="Q468" s="61"/>
    </row>
    <row r="469" spans="17:17" x14ac:dyDescent="0.2">
      <c r="Q469" s="61"/>
    </row>
    <row r="470" spans="17:17" x14ac:dyDescent="0.2">
      <c r="Q470" s="61"/>
    </row>
    <row r="471" spans="17:17" x14ac:dyDescent="0.2">
      <c r="Q471" s="61"/>
    </row>
    <row r="472" spans="17:17" x14ac:dyDescent="0.2">
      <c r="Q472" s="61"/>
    </row>
    <row r="473" spans="17:17" x14ac:dyDescent="0.2">
      <c r="Q473" s="61"/>
    </row>
    <row r="474" spans="17:17" x14ac:dyDescent="0.2">
      <c r="Q474" s="61"/>
    </row>
    <row r="475" spans="17:17" x14ac:dyDescent="0.2">
      <c r="Q475" s="61"/>
    </row>
    <row r="476" spans="17:17" x14ac:dyDescent="0.2">
      <c r="Q476" s="61"/>
    </row>
    <row r="477" spans="17:17" x14ac:dyDescent="0.2">
      <c r="Q477" s="61"/>
    </row>
    <row r="478" spans="17:17" x14ac:dyDescent="0.2">
      <c r="Q478" s="61"/>
    </row>
    <row r="479" spans="17:17" x14ac:dyDescent="0.2">
      <c r="Q479" s="61"/>
    </row>
    <row r="480" spans="17:17" x14ac:dyDescent="0.2">
      <c r="Q480" s="61"/>
    </row>
    <row r="481" spans="17:17" x14ac:dyDescent="0.2">
      <c r="Q481" s="61"/>
    </row>
    <row r="482" spans="17:17" x14ac:dyDescent="0.2">
      <c r="Q482" s="61"/>
    </row>
    <row r="483" spans="17:17" x14ac:dyDescent="0.2">
      <c r="Q483" s="61"/>
    </row>
    <row r="484" spans="17:17" x14ac:dyDescent="0.2">
      <c r="Q484" s="61"/>
    </row>
    <row r="485" spans="17:17" x14ac:dyDescent="0.2">
      <c r="Q485" s="61"/>
    </row>
    <row r="486" spans="17:17" x14ac:dyDescent="0.2">
      <c r="Q486" s="61"/>
    </row>
    <row r="487" spans="17:17" x14ac:dyDescent="0.2">
      <c r="Q487" s="61"/>
    </row>
    <row r="488" spans="17:17" x14ac:dyDescent="0.2">
      <c r="Q488" s="61"/>
    </row>
    <row r="489" spans="17:17" x14ac:dyDescent="0.2">
      <c r="Q489" s="61"/>
    </row>
    <row r="490" spans="17:17" x14ac:dyDescent="0.2">
      <c r="Q490" s="61"/>
    </row>
    <row r="491" spans="17:17" x14ac:dyDescent="0.2">
      <c r="Q491" s="61"/>
    </row>
    <row r="492" spans="17:17" x14ac:dyDescent="0.2">
      <c r="Q492" s="61"/>
    </row>
    <row r="493" spans="17:17" x14ac:dyDescent="0.2">
      <c r="Q493" s="61"/>
    </row>
    <row r="494" spans="17:17" x14ac:dyDescent="0.2">
      <c r="Q494" s="61"/>
    </row>
    <row r="495" spans="17:17" x14ac:dyDescent="0.2">
      <c r="Q495" s="61"/>
    </row>
    <row r="496" spans="17:17" x14ac:dyDescent="0.2">
      <c r="Q496" s="61"/>
    </row>
    <row r="497" spans="17:17" x14ac:dyDescent="0.2">
      <c r="Q497" s="61"/>
    </row>
    <row r="498" spans="17:17" x14ac:dyDescent="0.2">
      <c r="Q498" s="61"/>
    </row>
    <row r="499" spans="17:17" x14ac:dyDescent="0.2">
      <c r="Q499" s="61"/>
    </row>
    <row r="500" spans="17:17" x14ac:dyDescent="0.2">
      <c r="Q500" s="61"/>
    </row>
    <row r="501" spans="17:17" x14ac:dyDescent="0.2">
      <c r="Q501" s="61"/>
    </row>
    <row r="502" spans="17:17" x14ac:dyDescent="0.2">
      <c r="Q502" s="61"/>
    </row>
    <row r="503" spans="17:17" x14ac:dyDescent="0.2">
      <c r="Q503" s="61"/>
    </row>
    <row r="504" spans="17:17" x14ac:dyDescent="0.2">
      <c r="Q504" s="61"/>
    </row>
    <row r="505" spans="17:17" x14ac:dyDescent="0.2">
      <c r="Q505" s="61"/>
    </row>
    <row r="506" spans="17:17" x14ac:dyDescent="0.2">
      <c r="Q506" s="61"/>
    </row>
    <row r="507" spans="17:17" x14ac:dyDescent="0.2">
      <c r="Q507" s="61"/>
    </row>
    <row r="508" spans="17:17" x14ac:dyDescent="0.2">
      <c r="Q508" s="61"/>
    </row>
    <row r="509" spans="17:17" x14ac:dyDescent="0.2">
      <c r="Q509" s="61"/>
    </row>
    <row r="510" spans="17:17" x14ac:dyDescent="0.2">
      <c r="Q510" s="61"/>
    </row>
    <row r="511" spans="17:17" x14ac:dyDescent="0.2">
      <c r="Q511" s="61"/>
    </row>
    <row r="512" spans="17:17" x14ac:dyDescent="0.2">
      <c r="Q512" s="61"/>
    </row>
    <row r="513" spans="17:17" x14ac:dyDescent="0.2">
      <c r="Q513" s="61"/>
    </row>
    <row r="514" spans="17:17" x14ac:dyDescent="0.2">
      <c r="Q514" s="61"/>
    </row>
    <row r="515" spans="17:17" x14ac:dyDescent="0.2">
      <c r="Q515" s="61"/>
    </row>
    <row r="516" spans="17:17" x14ac:dyDescent="0.2">
      <c r="Q516" s="61"/>
    </row>
    <row r="517" spans="17:17" x14ac:dyDescent="0.2">
      <c r="Q517" s="61"/>
    </row>
    <row r="518" spans="17:17" x14ac:dyDescent="0.2">
      <c r="Q518" s="61"/>
    </row>
    <row r="519" spans="17:17" x14ac:dyDescent="0.2">
      <c r="Q519" s="61"/>
    </row>
    <row r="520" spans="17:17" x14ac:dyDescent="0.2">
      <c r="Q520" s="61"/>
    </row>
    <row r="521" spans="17:17" x14ac:dyDescent="0.2">
      <c r="Q521" s="61"/>
    </row>
    <row r="522" spans="17:17" x14ac:dyDescent="0.2">
      <c r="Q522" s="61"/>
    </row>
    <row r="523" spans="17:17" x14ac:dyDescent="0.2">
      <c r="Q523" s="61"/>
    </row>
    <row r="524" spans="17:17" x14ac:dyDescent="0.2">
      <c r="Q524" s="61"/>
    </row>
    <row r="525" spans="17:17" x14ac:dyDescent="0.2">
      <c r="Q525" s="61"/>
    </row>
    <row r="526" spans="17:17" x14ac:dyDescent="0.2">
      <c r="Q526" s="61"/>
    </row>
    <row r="527" spans="17:17" x14ac:dyDescent="0.2">
      <c r="Q527" s="61"/>
    </row>
    <row r="528" spans="17:17" x14ac:dyDescent="0.2">
      <c r="Q528" s="61"/>
    </row>
    <row r="529" spans="17:17" x14ac:dyDescent="0.2">
      <c r="Q529" s="61"/>
    </row>
    <row r="530" spans="17:17" x14ac:dyDescent="0.2">
      <c r="Q530" s="61"/>
    </row>
    <row r="531" spans="17:17" x14ac:dyDescent="0.2">
      <c r="Q531" s="61"/>
    </row>
    <row r="532" spans="17:17" x14ac:dyDescent="0.2">
      <c r="Q532" s="61"/>
    </row>
    <row r="533" spans="17:17" x14ac:dyDescent="0.2">
      <c r="Q533" s="61"/>
    </row>
    <row r="534" spans="17:17" x14ac:dyDescent="0.2">
      <c r="Q534" s="61"/>
    </row>
    <row r="535" spans="17:17" x14ac:dyDescent="0.2">
      <c r="Q535" s="61"/>
    </row>
    <row r="536" spans="17:17" x14ac:dyDescent="0.2">
      <c r="Q536" s="61"/>
    </row>
    <row r="537" spans="17:17" x14ac:dyDescent="0.2">
      <c r="Q537" s="61"/>
    </row>
    <row r="538" spans="17:17" x14ac:dyDescent="0.2">
      <c r="Q538" s="61"/>
    </row>
    <row r="539" spans="17:17" x14ac:dyDescent="0.2">
      <c r="Q539" s="61"/>
    </row>
    <row r="540" spans="17:17" x14ac:dyDescent="0.2">
      <c r="Q540" s="61"/>
    </row>
    <row r="541" spans="17:17" x14ac:dyDescent="0.2">
      <c r="Q541" s="61"/>
    </row>
    <row r="542" spans="17:17" x14ac:dyDescent="0.2">
      <c r="Q542" s="61"/>
    </row>
    <row r="543" spans="17:17" x14ac:dyDescent="0.2">
      <c r="Q543" s="61"/>
    </row>
    <row r="544" spans="17:17" x14ac:dyDescent="0.2">
      <c r="Q544" s="61"/>
    </row>
    <row r="545" spans="17:17" x14ac:dyDescent="0.2">
      <c r="Q545" s="61"/>
    </row>
    <row r="546" spans="17:17" x14ac:dyDescent="0.2">
      <c r="Q546" s="61"/>
    </row>
    <row r="547" spans="17:17" x14ac:dyDescent="0.2">
      <c r="Q547" s="61"/>
    </row>
    <row r="548" spans="17:17" x14ac:dyDescent="0.2">
      <c r="Q548" s="61"/>
    </row>
    <row r="549" spans="17:17" x14ac:dyDescent="0.2">
      <c r="Q549" s="61"/>
    </row>
    <row r="550" spans="17:17" x14ac:dyDescent="0.2">
      <c r="Q550" s="61"/>
    </row>
    <row r="551" spans="17:17" x14ac:dyDescent="0.2">
      <c r="Q551" s="61"/>
    </row>
    <row r="552" spans="17:17" x14ac:dyDescent="0.2">
      <c r="Q552" s="61"/>
    </row>
    <row r="553" spans="17:17" x14ac:dyDescent="0.2">
      <c r="Q553" s="61"/>
    </row>
    <row r="554" spans="17:17" x14ac:dyDescent="0.2">
      <c r="Q554" s="61"/>
    </row>
    <row r="555" spans="17:17" x14ac:dyDescent="0.2">
      <c r="Q555" s="61"/>
    </row>
    <row r="556" spans="17:17" x14ac:dyDescent="0.2">
      <c r="Q556" s="61"/>
    </row>
  </sheetData>
  <sheetProtection algorithmName="SHA-512" hashValue="mYPCWXTPH/3xD74QbZn8Em3WnlY5hpCkXT7obBI2wmJV+ZUweaGk3t8fs/oq4HwvT8GJbKWRvjSztEo6nOeCRw==" saltValue="TauLTMGXWHOgIoeHMgjiLg==" spinCount="100000" sheet="1" formatCells="0" formatColumns="0" formatRows="0" insertColumns="0" insertRows="0" deleteRows="0" sort="0" autoFilter="0"/>
  <autoFilter ref="A16:AR16" xr:uid="{00000000-0009-0000-0000-000001000000}"/>
  <mergeCells count="60">
    <mergeCell ref="A4:C4"/>
    <mergeCell ref="D4:O4"/>
    <mergeCell ref="D5:O5"/>
    <mergeCell ref="M10:O10"/>
    <mergeCell ref="K10:L10"/>
    <mergeCell ref="A13:A14"/>
    <mergeCell ref="K11:O12"/>
    <mergeCell ref="A5:C5"/>
    <mergeCell ref="A7:C7"/>
    <mergeCell ref="D7:F7"/>
    <mergeCell ref="A11:C11"/>
    <mergeCell ref="I11:J11"/>
    <mergeCell ref="D11:G12"/>
    <mergeCell ref="C13:C14"/>
    <mergeCell ref="B13:B14"/>
    <mergeCell ref="M13:M14"/>
    <mergeCell ref="O13:O14"/>
    <mergeCell ref="D10:G10"/>
    <mergeCell ref="A8:C8"/>
    <mergeCell ref="D8:F8"/>
    <mergeCell ref="I10:J10"/>
    <mergeCell ref="AA13:AA14"/>
    <mergeCell ref="U13:U14"/>
    <mergeCell ref="J13:J14"/>
    <mergeCell ref="R13:R14"/>
    <mergeCell ref="S13:S14"/>
    <mergeCell ref="T13:T14"/>
    <mergeCell ref="K13:K14"/>
    <mergeCell ref="V13:V14"/>
    <mergeCell ref="W13:W14"/>
    <mergeCell ref="P13:P14"/>
    <mergeCell ref="Q13:Q14"/>
    <mergeCell ref="N13:N14"/>
    <mergeCell ref="L13:L14"/>
    <mergeCell ref="AL13:AL14"/>
    <mergeCell ref="AM13:AM14"/>
    <mergeCell ref="AB13:AB14"/>
    <mergeCell ref="AC13:AC14"/>
    <mergeCell ref="AD13:AD14"/>
    <mergeCell ref="AE13:AE14"/>
    <mergeCell ref="AF13:AF14"/>
    <mergeCell ref="AG13:AG14"/>
    <mergeCell ref="AI13:AI14"/>
    <mergeCell ref="AH13:AH14"/>
    <mergeCell ref="R10:AR10"/>
    <mergeCell ref="AR13:AR14"/>
    <mergeCell ref="A10:C10"/>
    <mergeCell ref="P11:P12"/>
    <mergeCell ref="Q11:Q12"/>
    <mergeCell ref="AP13:AP14"/>
    <mergeCell ref="AQ13:AQ14"/>
    <mergeCell ref="X13:X14"/>
    <mergeCell ref="Y13:Y14"/>
    <mergeCell ref="Z13:Z14"/>
    <mergeCell ref="AJ13:AJ14"/>
    <mergeCell ref="AK13:AK14"/>
    <mergeCell ref="R11:AR12"/>
    <mergeCell ref="I13:I14"/>
    <mergeCell ref="AN13:AN14"/>
    <mergeCell ref="AO13:AO14"/>
  </mergeCells>
  <phoneticPr fontId="71" type="noConversion"/>
  <conditionalFormatting sqref="K17:O252">
    <cfRule type="cellIs" dxfId="4" priority="5" operator="equal">
      <formula>"!"</formula>
    </cfRule>
  </conditionalFormatting>
  <conditionalFormatting sqref="P17:P252">
    <cfRule type="cellIs" dxfId="1" priority="3" operator="equal">
      <formula>"Schweregrad angeben!"</formula>
    </cfRule>
    <cfRule type="cellIs" dxfId="0" priority="4" operator="equal">
      <formula>"GRUND ANGEBEN!"</formula>
    </cfRule>
  </conditionalFormatting>
  <conditionalFormatting sqref="R17:AR252">
    <cfRule type="expression" dxfId="3" priority="1">
      <formula>SUM($R17:$AR17)=0</formula>
    </cfRule>
    <cfRule type="expression" dxfId="2" priority="2">
      <formula>"SUMME=($R17:$AR17)=0"</formula>
    </cfRule>
  </conditionalFormatting>
  <dataValidations count="1">
    <dataValidation type="custom" allowBlank="1" showInputMessage="1" showErrorMessage="1" sqref="R17:AR252" xr:uid="{4543D086-2846-44E5-B254-4F7E30DF1A81}">
      <formula1>SUM($R17:$AR17)&lt;=1</formula1>
    </dataValidation>
  </dataValidations>
  <pageMargins left="0.70866141732283472" right="0.70866141732283472" top="0.78740157480314965" bottom="0.78740157480314965" header="0.31496062992125984" footer="0.31496062992125984"/>
  <pageSetup paperSize="8" scale="75" fitToHeight="0" orientation="landscape" r:id="rId1"/>
  <headerFooter>
    <oddFooter>&amp;LReporting 1.08.2020&amp;R&amp;P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pageSetUpPr fitToPage="1"/>
  </sheetPr>
  <dimension ref="A1:FE41"/>
  <sheetViews>
    <sheetView showGridLines="0" zoomScaleNormal="100" workbookViewId="0"/>
  </sheetViews>
  <sheetFormatPr baseColWidth="10" defaultRowHeight="14.25" x14ac:dyDescent="0.2"/>
  <cols>
    <col min="1" max="1" width="32.625" customWidth="1"/>
    <col min="7" max="7" width="10.875" customWidth="1"/>
    <col min="8" max="8" width="16.25" customWidth="1"/>
  </cols>
  <sheetData>
    <row r="1" spans="1:161" s="5" customFormat="1" ht="15.75" x14ac:dyDescent="0.25">
      <c r="A1" s="67" t="s">
        <v>49</v>
      </c>
      <c r="B1" s="67"/>
      <c r="C1" s="67"/>
      <c r="D1" s="67"/>
      <c r="E1" s="67"/>
      <c r="F1" s="67"/>
      <c r="G1" s="67"/>
      <c r="H1" s="67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</row>
    <row r="2" spans="1:161" s="5" customFormat="1" ht="15.75" x14ac:dyDescent="0.25">
      <c r="A2" s="68" t="s">
        <v>134</v>
      </c>
      <c r="B2" s="67"/>
      <c r="C2" s="67"/>
      <c r="D2" s="67"/>
      <c r="E2" s="67"/>
      <c r="F2" s="67"/>
      <c r="G2" s="67"/>
      <c r="H2" s="67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</row>
    <row r="3" spans="1:161" s="5" customFormat="1" ht="15.75" x14ac:dyDescent="0.25">
      <c r="A3" s="68" t="s">
        <v>184</v>
      </c>
      <c r="B3" s="67"/>
      <c r="C3" s="67"/>
      <c r="D3" s="67"/>
      <c r="E3" s="67"/>
      <c r="F3" s="67"/>
      <c r="G3" s="67"/>
      <c r="H3" s="180" t="s">
        <v>230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</row>
    <row r="4" spans="1:161" ht="15.6" customHeight="1" x14ac:dyDescent="0.2"/>
    <row r="5" spans="1:161" s="70" customFormat="1" x14ac:dyDescent="0.2">
      <c r="A5" s="6" t="s">
        <v>67</v>
      </c>
      <c r="B5" s="69"/>
      <c r="C5" s="69"/>
      <c r="D5" s="69"/>
      <c r="E5" s="69"/>
      <c r="F5" s="69"/>
      <c r="G5" s="69"/>
      <c r="H5" s="69"/>
    </row>
    <row r="6" spans="1:161" s="75" customFormat="1" ht="14.1" customHeight="1" x14ac:dyDescent="0.2">
      <c r="A6" s="74" t="s">
        <v>128</v>
      </c>
      <c r="B6" s="74" t="s">
        <v>75</v>
      </c>
      <c r="C6" s="74"/>
      <c r="D6" s="74"/>
      <c r="E6" s="74"/>
      <c r="F6" s="74"/>
      <c r="G6" s="74"/>
      <c r="H6" s="74"/>
    </row>
    <row r="7" spans="1:161" s="75" customFormat="1" ht="14.1" customHeight="1" x14ac:dyDescent="0.2">
      <c r="A7" s="76" t="s">
        <v>129</v>
      </c>
      <c r="B7" s="77" t="s">
        <v>72</v>
      </c>
      <c r="C7" s="76"/>
      <c r="D7" s="76"/>
      <c r="E7" s="76"/>
      <c r="F7" s="76"/>
      <c r="G7" s="76"/>
      <c r="H7" s="76"/>
    </row>
    <row r="8" spans="1:161" s="75" customFormat="1" ht="14.1" customHeight="1" x14ac:dyDescent="0.2">
      <c r="A8" s="76" t="s">
        <v>130</v>
      </c>
      <c r="B8" s="76" t="s">
        <v>76</v>
      </c>
      <c r="C8" s="76"/>
      <c r="D8" s="76"/>
      <c r="E8" s="76"/>
      <c r="F8" s="76"/>
      <c r="G8" s="76"/>
      <c r="H8" s="76"/>
    </row>
    <row r="9" spans="1:161" s="75" customFormat="1" ht="14.1" customHeight="1" x14ac:dyDescent="0.2">
      <c r="A9" s="78" t="s">
        <v>131</v>
      </c>
      <c r="B9" s="98" t="s">
        <v>117</v>
      </c>
      <c r="C9" s="99"/>
      <c r="D9" s="99"/>
      <c r="E9" s="100"/>
      <c r="F9" s="100"/>
      <c r="G9" s="100"/>
      <c r="H9" s="100"/>
    </row>
    <row r="10" spans="1:161" s="75" customFormat="1" ht="14.1" customHeight="1" x14ac:dyDescent="0.2">
      <c r="A10" s="88"/>
      <c r="B10" s="194" t="s">
        <v>227</v>
      </c>
      <c r="C10" s="195"/>
      <c r="D10" s="195"/>
      <c r="E10" s="195"/>
      <c r="F10" s="195"/>
      <c r="G10" s="195"/>
      <c r="H10" s="195"/>
    </row>
    <row r="11" spans="1:161" s="75" customFormat="1" ht="14.1" customHeight="1" x14ac:dyDescent="0.2">
      <c r="A11" s="79"/>
      <c r="B11" s="83" t="s">
        <v>228</v>
      </c>
      <c r="C11" s="196"/>
      <c r="D11" s="196"/>
      <c r="E11" s="196"/>
      <c r="F11" s="196"/>
      <c r="G11" s="196"/>
      <c r="H11" s="196"/>
    </row>
    <row r="12" spans="1:161" s="75" customFormat="1" ht="14.1" customHeight="1" x14ac:dyDescent="0.2">
      <c r="A12" s="78" t="s">
        <v>132</v>
      </c>
      <c r="B12" s="73" t="s">
        <v>167</v>
      </c>
      <c r="C12" s="78"/>
      <c r="D12" s="78"/>
      <c r="E12" s="78"/>
      <c r="F12" s="78"/>
      <c r="G12" s="78"/>
      <c r="H12" s="78"/>
    </row>
    <row r="13" spans="1:161" s="75" customFormat="1" ht="14.1" customHeight="1" x14ac:dyDescent="0.2">
      <c r="A13" s="79"/>
      <c r="B13" s="80" t="s">
        <v>185</v>
      </c>
      <c r="C13" s="79"/>
      <c r="D13" s="79"/>
      <c r="E13" s="79"/>
      <c r="F13" s="79"/>
      <c r="G13" s="79"/>
      <c r="H13" s="79"/>
    </row>
    <row r="14" spans="1:161" s="75" customFormat="1" ht="14.1" customHeight="1" x14ac:dyDescent="0.2">
      <c r="A14" s="91" t="s">
        <v>191</v>
      </c>
      <c r="B14" s="97" t="s">
        <v>236</v>
      </c>
      <c r="C14" s="90"/>
      <c r="D14" s="90"/>
      <c r="E14" s="90"/>
      <c r="F14" s="90"/>
      <c r="G14" s="90"/>
      <c r="H14" s="90"/>
      <c r="I14" s="84"/>
      <c r="L14" s="81"/>
    </row>
    <row r="15" spans="1:161" s="75" customFormat="1" ht="14.1" customHeight="1" x14ac:dyDescent="0.2">
      <c r="A15" s="78" t="s">
        <v>221</v>
      </c>
      <c r="B15" s="91" t="s">
        <v>222</v>
      </c>
      <c r="C15" s="91"/>
      <c r="D15" s="91"/>
      <c r="E15" s="91"/>
      <c r="F15" s="91"/>
      <c r="G15" s="91"/>
      <c r="H15" s="91"/>
    </row>
    <row r="16" spans="1:161" s="75" customFormat="1" ht="14.1" customHeight="1" x14ac:dyDescent="0.2">
      <c r="A16" s="96"/>
      <c r="B16" s="97" t="s">
        <v>223</v>
      </c>
      <c r="C16" s="97"/>
      <c r="D16" s="97"/>
      <c r="E16" s="97"/>
      <c r="F16" s="97"/>
      <c r="G16" s="97"/>
      <c r="H16" s="97"/>
    </row>
    <row r="17" spans="1:10" s="75" customFormat="1" ht="14.1" customHeight="1" x14ac:dyDescent="0.2">
      <c r="A17" s="96"/>
      <c r="B17" s="97" t="s">
        <v>224</v>
      </c>
      <c r="C17" s="97"/>
      <c r="D17" s="97"/>
      <c r="E17" s="97"/>
      <c r="F17" s="97"/>
      <c r="G17" s="97"/>
      <c r="H17" s="97"/>
    </row>
    <row r="18" spans="1:10" s="75" customFormat="1" ht="14.1" customHeight="1" x14ac:dyDescent="0.2">
      <c r="A18" s="181"/>
      <c r="B18" s="97" t="s">
        <v>225</v>
      </c>
      <c r="C18" s="97"/>
      <c r="D18" s="97"/>
      <c r="E18" s="97"/>
      <c r="F18" s="97"/>
      <c r="G18" s="97"/>
      <c r="H18" s="97"/>
    </row>
    <row r="19" spans="1:10" s="70" customFormat="1" ht="17.100000000000001" customHeight="1" x14ac:dyDescent="0.2">
      <c r="A19" s="6" t="s">
        <v>186</v>
      </c>
      <c r="B19" s="71"/>
      <c r="C19" s="71"/>
      <c r="D19" s="71"/>
      <c r="E19" s="71"/>
      <c r="F19" s="71"/>
      <c r="G19" s="71"/>
      <c r="H19" s="71"/>
    </row>
    <row r="20" spans="1:10" s="75" customFormat="1" ht="14.1" customHeight="1" x14ac:dyDescent="0.2">
      <c r="A20" s="85" t="s">
        <v>203</v>
      </c>
      <c r="B20" s="82" t="s">
        <v>226</v>
      </c>
    </row>
    <row r="21" spans="1:10" s="75" customFormat="1" ht="14.1" customHeight="1" x14ac:dyDescent="0.2">
      <c r="B21" s="82" t="s">
        <v>204</v>
      </c>
    </row>
    <row r="22" spans="1:10" s="75" customFormat="1" ht="14.1" customHeight="1" x14ac:dyDescent="0.2">
      <c r="A22" s="79"/>
      <c r="B22" s="86" t="s">
        <v>77</v>
      </c>
      <c r="C22" s="79"/>
      <c r="D22" s="79"/>
      <c r="E22" s="79"/>
      <c r="F22" s="79"/>
      <c r="G22" s="79"/>
      <c r="H22" s="79"/>
    </row>
    <row r="23" spans="1:10" s="75" customFormat="1" ht="14.1" customHeight="1" x14ac:dyDescent="0.2">
      <c r="A23" s="76" t="s">
        <v>55</v>
      </c>
      <c r="B23" s="87" t="s">
        <v>205</v>
      </c>
      <c r="C23" s="76"/>
      <c r="D23" s="76"/>
      <c r="E23" s="76"/>
      <c r="F23" s="76"/>
      <c r="G23" s="76"/>
      <c r="H23" s="76"/>
    </row>
    <row r="24" spans="1:10" s="75" customFormat="1" ht="14.1" customHeight="1" x14ac:dyDescent="0.2">
      <c r="A24" s="78" t="s">
        <v>133</v>
      </c>
      <c r="B24" s="73" t="s">
        <v>118</v>
      </c>
      <c r="C24" s="73"/>
      <c r="D24" s="73"/>
      <c r="E24" s="73"/>
      <c r="F24" s="73"/>
      <c r="G24" s="73"/>
      <c r="H24" s="78"/>
    </row>
    <row r="25" spans="1:10" s="75" customFormat="1" ht="14.1" customHeight="1" x14ac:dyDescent="0.2">
      <c r="A25" s="82"/>
      <c r="B25" s="82" t="s">
        <v>119</v>
      </c>
      <c r="C25" s="82"/>
      <c r="D25" s="82"/>
      <c r="E25" s="82"/>
      <c r="F25" s="82"/>
      <c r="G25" s="82"/>
    </row>
    <row r="26" spans="1:10" s="75" customFormat="1" ht="14.1" customHeight="1" x14ac:dyDescent="0.2">
      <c r="A26" s="82"/>
      <c r="B26" s="82" t="s">
        <v>206</v>
      </c>
      <c r="C26" s="82"/>
      <c r="D26" s="82"/>
      <c r="E26" s="82"/>
      <c r="F26" s="82"/>
      <c r="G26" s="82"/>
    </row>
    <row r="27" spans="1:10" s="75" customFormat="1" ht="14.1" customHeight="1" x14ac:dyDescent="0.2">
      <c r="A27" s="80"/>
      <c r="B27" s="80" t="s">
        <v>207</v>
      </c>
      <c r="C27" s="80"/>
      <c r="D27" s="80"/>
      <c r="E27" s="80"/>
      <c r="F27" s="80"/>
      <c r="G27" s="80"/>
      <c r="H27" s="79"/>
    </row>
    <row r="28" spans="1:10" s="75" customFormat="1" ht="14.1" customHeight="1" x14ac:dyDescent="0.2">
      <c r="A28" s="82" t="s">
        <v>149</v>
      </c>
      <c r="B28" s="82" t="s">
        <v>188</v>
      </c>
      <c r="C28" s="82"/>
      <c r="D28" s="82"/>
      <c r="E28" s="82"/>
      <c r="F28" s="82"/>
      <c r="G28" s="82"/>
    </row>
    <row r="29" spans="1:10" s="75" customFormat="1" ht="14.1" customHeight="1" x14ac:dyDescent="0.2">
      <c r="A29" s="82"/>
      <c r="B29" s="82" t="s">
        <v>208</v>
      </c>
      <c r="C29" s="82"/>
      <c r="D29" s="82"/>
      <c r="E29" s="82"/>
      <c r="F29" s="82"/>
      <c r="G29" s="82"/>
    </row>
    <row r="30" spans="1:10" s="75" customFormat="1" ht="14.1" customHeight="1" x14ac:dyDescent="0.2">
      <c r="A30" s="73" t="s">
        <v>171</v>
      </c>
      <c r="B30" s="73" t="s">
        <v>242</v>
      </c>
      <c r="C30" s="73"/>
      <c r="D30" s="73"/>
      <c r="E30" s="73"/>
      <c r="F30" s="73"/>
      <c r="G30" s="73"/>
      <c r="H30" s="78"/>
    </row>
    <row r="31" spans="1:10" s="75" customFormat="1" ht="14.1" customHeight="1" x14ac:dyDescent="0.2">
      <c r="A31" s="82"/>
      <c r="B31" s="82" t="s">
        <v>187</v>
      </c>
      <c r="C31" s="81"/>
      <c r="D31" s="81"/>
      <c r="E31" s="81"/>
      <c r="F31" s="81"/>
      <c r="G31" s="81"/>
    </row>
    <row r="32" spans="1:10" s="84" customFormat="1" ht="14.1" customHeight="1" x14ac:dyDescent="0.2">
      <c r="A32" s="83"/>
      <c r="B32" s="80" t="s">
        <v>218</v>
      </c>
      <c r="C32" s="80"/>
      <c r="D32" s="83"/>
      <c r="E32" s="83"/>
      <c r="F32" s="83"/>
      <c r="G32" s="83"/>
      <c r="H32" s="83"/>
      <c r="I32" s="89" t="s">
        <v>210</v>
      </c>
      <c r="J32" s="90"/>
    </row>
    <row r="33" spans="1:10" s="84" customFormat="1" ht="14.1" customHeight="1" x14ac:dyDescent="0.2">
      <c r="A33" s="91" t="s">
        <v>249</v>
      </c>
      <c r="B33" s="73" t="s">
        <v>250</v>
      </c>
      <c r="C33" s="73"/>
      <c r="D33" s="91"/>
      <c r="E33" s="91"/>
      <c r="F33" s="91"/>
      <c r="G33" s="91"/>
      <c r="H33" s="91"/>
      <c r="I33" s="89"/>
      <c r="J33" s="90"/>
    </row>
    <row r="34" spans="1:10" s="84" customFormat="1" ht="14.1" customHeight="1" x14ac:dyDescent="0.2">
      <c r="A34" s="194"/>
      <c r="B34" s="194" t="s">
        <v>239</v>
      </c>
      <c r="C34" s="194"/>
      <c r="D34" s="194"/>
      <c r="E34" s="194"/>
      <c r="F34" s="194"/>
      <c r="G34" s="194"/>
      <c r="H34" s="194"/>
      <c r="J34" s="90"/>
    </row>
    <row r="35" spans="1:10" s="84" customFormat="1" ht="14.1" customHeight="1" x14ac:dyDescent="0.2">
      <c r="A35" s="194"/>
      <c r="B35" s="83" t="s">
        <v>238</v>
      </c>
      <c r="C35" s="83"/>
      <c r="D35" s="83"/>
      <c r="E35" s="83"/>
      <c r="F35" s="83"/>
      <c r="G35" s="83"/>
      <c r="H35" s="83"/>
      <c r="J35" s="90"/>
    </row>
    <row r="36" spans="1:10" s="84" customFormat="1" ht="14.1" customHeight="1" x14ac:dyDescent="0.2">
      <c r="A36" s="91" t="s">
        <v>240</v>
      </c>
      <c r="B36" s="91" t="s">
        <v>237</v>
      </c>
      <c r="C36" s="91"/>
      <c r="D36" s="91"/>
      <c r="E36" s="91"/>
      <c r="F36" s="91"/>
      <c r="G36" s="91"/>
      <c r="H36" s="91"/>
      <c r="J36" s="90"/>
    </row>
    <row r="37" spans="1:10" s="84" customFormat="1" ht="14.1" customHeight="1" x14ac:dyDescent="0.2">
      <c r="A37" s="194"/>
      <c r="B37" s="194" t="s">
        <v>217</v>
      </c>
      <c r="C37" s="194"/>
      <c r="D37" s="194"/>
      <c r="E37" s="194"/>
      <c r="F37" s="194"/>
      <c r="G37" s="194"/>
      <c r="H37" s="194"/>
      <c r="J37" s="90"/>
    </row>
    <row r="38" spans="1:10" s="75" customFormat="1" ht="14.1" customHeight="1" x14ac:dyDescent="0.2">
      <c r="A38" s="197" t="s">
        <v>2</v>
      </c>
      <c r="B38" s="197" t="s">
        <v>180</v>
      </c>
      <c r="C38" s="197"/>
      <c r="D38" s="197"/>
      <c r="E38" s="197"/>
      <c r="F38" s="197"/>
      <c r="G38" s="197"/>
      <c r="H38" s="198"/>
    </row>
    <row r="39" spans="1:10" s="70" customFormat="1" ht="12.75" x14ac:dyDescent="0.2"/>
    <row r="40" spans="1:10" s="70" customFormat="1" ht="12.75" x14ac:dyDescent="0.2"/>
    <row r="41" spans="1:10" x14ac:dyDescent="0.2">
      <c r="A41" s="72"/>
    </row>
  </sheetData>
  <sheetProtection algorithmName="SHA-512" hashValue="Xc1d6FUr/l4/f8ODM67RUzuNGaqMUOHxDbWfRaVJPtU5LzhfGAZi+qhzQ79FF+VPJHVOe1SXQqHEKffEQE0wTw==" saltValue="eU3zo8xLUNyB4M92eNfHjg==" spinCount="100000" sheet="1" selectLockedCells="1"/>
  <pageMargins left="0.7" right="0.7" top="0.78740157499999996" bottom="0.78740157499999996" header="0.3" footer="0.3"/>
  <pageSetup paperSize="9" scale="8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4</vt:i4>
      </vt:variant>
    </vt:vector>
  </HeadingPairs>
  <TitlesOfParts>
    <vt:vector size="7" baseType="lpstr">
      <vt:lpstr>Ausbildung</vt:lpstr>
      <vt:lpstr>Wohnen</vt:lpstr>
      <vt:lpstr>Hinweise zur Nutzung</vt:lpstr>
      <vt:lpstr>'Hinweise zur Nutzung'!Druckbereich</vt:lpstr>
      <vt:lpstr>Wohnen!Druckbereich</vt:lpstr>
      <vt:lpstr>Ausbildung!Drucktitel</vt:lpstr>
      <vt:lpstr>Wohnen!Drucktitel</vt:lpstr>
    </vt:vector>
  </TitlesOfParts>
  <Company>SVA Basel-Landschaft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Kesselring</dc:creator>
  <cp:lastModifiedBy>Murselji Edona</cp:lastModifiedBy>
  <cp:lastPrinted>2020-07-24T09:02:10Z</cp:lastPrinted>
  <dcterms:created xsi:type="dcterms:W3CDTF">2015-10-07T09:05:42Z</dcterms:created>
  <dcterms:modified xsi:type="dcterms:W3CDTF">2026-05-27T06:50:21Z</dcterms:modified>
</cp:coreProperties>
</file>